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<sst xmlns="http://schemas.openxmlformats.org/spreadsheetml/2006/main" count="630" uniqueCount="449">
  <si>
    <t>附件1：</t>
  </si>
  <si>
    <t>2024年平阳县县属国有企业公开招聘面试成绩、总成绩及入围情况</t>
  </si>
  <si>
    <t>序号</t>
  </si>
  <si>
    <t>招聘单位</t>
  </si>
  <si>
    <t>岗位代码</t>
  </si>
  <si>
    <t>岗位名称</t>
  </si>
  <si>
    <t>招聘人数</t>
  </si>
  <si>
    <t>准考证号</t>
  </si>
  <si>
    <t>姓名</t>
  </si>
  <si>
    <t>笔试成绩</t>
  </si>
  <si>
    <t>面试成绩</t>
  </si>
  <si>
    <t>总成绩</t>
  </si>
  <si>
    <t>名次</t>
  </si>
  <si>
    <t>备注</t>
  </si>
  <si>
    <t>平阳县城市建设投资有限公司</t>
  </si>
  <si>
    <t>001</t>
  </si>
  <si>
    <t>统计</t>
  </si>
  <si>
    <t>202401015201</t>
  </si>
  <si>
    <t>盛*慧</t>
  </si>
  <si>
    <t>75.78</t>
  </si>
  <si>
    <t>1</t>
  </si>
  <si>
    <t>入围体检</t>
  </si>
  <si>
    <t>202401011707</t>
  </si>
  <si>
    <t>吴*铜</t>
  </si>
  <si>
    <t>74.58</t>
  </si>
  <si>
    <t>2</t>
  </si>
  <si>
    <t>202401011722</t>
  </si>
  <si>
    <t>周*璐</t>
  </si>
  <si>
    <t>71.21</t>
  </si>
  <si>
    <t>3</t>
  </si>
  <si>
    <t>平阳县直属人才发展有限公司</t>
  </si>
  <si>
    <t>002</t>
  </si>
  <si>
    <t>文案策划</t>
  </si>
  <si>
    <t>202401013128</t>
  </si>
  <si>
    <t>廖*文</t>
  </si>
  <si>
    <t>83.12</t>
  </si>
  <si>
    <t>202401014819</t>
  </si>
  <si>
    <t>郑*烨</t>
  </si>
  <si>
    <t>83.34</t>
  </si>
  <si>
    <t>202401014818</t>
  </si>
  <si>
    <t>黄*玲</t>
  </si>
  <si>
    <t>83.15</t>
  </si>
  <si>
    <t>浙江萌宠岛投资有限公司</t>
  </si>
  <si>
    <t>003</t>
  </si>
  <si>
    <t>融资专员</t>
  </si>
  <si>
    <t>202401014807</t>
  </si>
  <si>
    <t>唐*昆</t>
  </si>
  <si>
    <t>71.43</t>
  </si>
  <si>
    <t>202401014809</t>
  </si>
  <si>
    <t>王*</t>
  </si>
  <si>
    <t>73.75</t>
  </si>
  <si>
    <t>202401014810</t>
  </si>
  <si>
    <t>陈*雕</t>
  </si>
  <si>
    <t>71.51</t>
  </si>
  <si>
    <t>平阳县国资发展有限公司</t>
  </si>
  <si>
    <t>004</t>
  </si>
  <si>
    <t>财务管理</t>
  </si>
  <si>
    <t>202401010624</t>
  </si>
  <si>
    <t>吴*晶</t>
  </si>
  <si>
    <t>77.30</t>
  </si>
  <si>
    <t>202401010801</t>
  </si>
  <si>
    <t>林*钗</t>
  </si>
  <si>
    <t>77.72</t>
  </si>
  <si>
    <t>202401010315</t>
  </si>
  <si>
    <t>林*苗</t>
  </si>
  <si>
    <t>76.63</t>
  </si>
  <si>
    <t>005</t>
  </si>
  <si>
    <t>能源管理</t>
  </si>
  <si>
    <t>202401015420</t>
  </si>
  <si>
    <t>蒋*帆</t>
  </si>
  <si>
    <t>64.40</t>
  </si>
  <si>
    <t>202401015412</t>
  </si>
  <si>
    <t>金*珞</t>
  </si>
  <si>
    <t>202401015405</t>
  </si>
  <si>
    <t>王*豪</t>
  </si>
  <si>
    <t>63.34</t>
  </si>
  <si>
    <t>006</t>
  </si>
  <si>
    <t>资产管理</t>
  </si>
  <si>
    <t>202401013527</t>
  </si>
  <si>
    <t>倪*</t>
  </si>
  <si>
    <t>72.92</t>
  </si>
  <si>
    <t>202401013420</t>
  </si>
  <si>
    <t>宋*凯</t>
  </si>
  <si>
    <t>72.70</t>
  </si>
  <si>
    <t>202401013408</t>
  </si>
  <si>
    <t>缪*怡</t>
  </si>
  <si>
    <t>73.19</t>
  </si>
  <si>
    <t>平阳县国有资产投资经营有限公司</t>
  </si>
  <si>
    <t>007</t>
  </si>
  <si>
    <t xml:space="preserve">企业管理       </t>
  </si>
  <si>
    <t>202401010102</t>
  </si>
  <si>
    <t>温*雄</t>
  </si>
  <si>
    <t>61.19</t>
  </si>
  <si>
    <t>平阳县盈泽控股有限公司</t>
  </si>
  <si>
    <t>008</t>
  </si>
  <si>
    <t>工程管理</t>
  </si>
  <si>
    <t>202401011319</t>
  </si>
  <si>
    <t>郑*</t>
  </si>
  <si>
    <t>71.29</t>
  </si>
  <si>
    <t>202401011602</t>
  </si>
  <si>
    <t>郑*明</t>
  </si>
  <si>
    <t>73.54</t>
  </si>
  <si>
    <t>202401011412</t>
  </si>
  <si>
    <t>黄*东</t>
  </si>
  <si>
    <t>70.79</t>
  </si>
  <si>
    <t>009</t>
  </si>
  <si>
    <t>污水处理</t>
  </si>
  <si>
    <t>202401015005</t>
  </si>
  <si>
    <t>朱*钇</t>
  </si>
  <si>
    <t>71.48</t>
  </si>
  <si>
    <t>202401015001</t>
  </si>
  <si>
    <t>郑*楚</t>
  </si>
  <si>
    <t>63.35</t>
  </si>
  <si>
    <t>202401015003</t>
  </si>
  <si>
    <t>徐*芝</t>
  </si>
  <si>
    <t>64.63</t>
  </si>
  <si>
    <t>温州顺溪水利工程投资有限公司</t>
  </si>
  <si>
    <t>010</t>
  </si>
  <si>
    <t>财务</t>
  </si>
  <si>
    <t>202401010603</t>
  </si>
  <si>
    <t>薛*盛</t>
  </si>
  <si>
    <t>72.47</t>
  </si>
  <si>
    <t>202401010311</t>
  </si>
  <si>
    <t>朱*杰</t>
  </si>
  <si>
    <t>72.18</t>
  </si>
  <si>
    <t>202401010504</t>
  </si>
  <si>
    <t>郑*雷</t>
  </si>
  <si>
    <t>68.30</t>
  </si>
  <si>
    <t>平阳县黄坑水电有限责任公司</t>
  </si>
  <si>
    <t>011</t>
  </si>
  <si>
    <t>发电运行及检修</t>
  </si>
  <si>
    <t>202401015325</t>
  </si>
  <si>
    <t>缪*源</t>
  </si>
  <si>
    <t>67.32</t>
  </si>
  <si>
    <t>202401015312</t>
  </si>
  <si>
    <t>梁*翔</t>
  </si>
  <si>
    <t>63.69</t>
  </si>
  <si>
    <t>202401015313</t>
  </si>
  <si>
    <t>叶*琪</t>
  </si>
  <si>
    <t>62.55</t>
  </si>
  <si>
    <t>缺考</t>
  </si>
  <si>
    <t>/</t>
  </si>
  <si>
    <t>平阳县国渠农村供水服务有限公司</t>
  </si>
  <si>
    <t>012</t>
  </si>
  <si>
    <t>202401010404</t>
  </si>
  <si>
    <t>陈*哲</t>
  </si>
  <si>
    <t>73.72</t>
  </si>
  <si>
    <t>202401011016</t>
  </si>
  <si>
    <t>黄*杨</t>
  </si>
  <si>
    <t>73.27</t>
  </si>
  <si>
    <t>202401011015</t>
  </si>
  <si>
    <t>周*</t>
  </si>
  <si>
    <t>72.73</t>
  </si>
  <si>
    <t>013</t>
  </si>
  <si>
    <t>202401011310</t>
  </si>
  <si>
    <t>林*茜</t>
  </si>
  <si>
    <t>76.42</t>
  </si>
  <si>
    <t>202401011615</t>
  </si>
  <si>
    <t>廖*</t>
  </si>
  <si>
    <t>72.48</t>
  </si>
  <si>
    <t>202401011308</t>
  </si>
  <si>
    <t>陈*</t>
  </si>
  <si>
    <t>72.88</t>
  </si>
  <si>
    <t>014</t>
  </si>
  <si>
    <t>数据管理</t>
  </si>
  <si>
    <t>202401012711</t>
  </si>
  <si>
    <t>林*剑</t>
  </si>
  <si>
    <t>77.59</t>
  </si>
  <si>
    <t>202401012703</t>
  </si>
  <si>
    <t>78.94</t>
  </si>
  <si>
    <t>202401012927</t>
  </si>
  <si>
    <t>高*波</t>
  </si>
  <si>
    <t>77.93</t>
  </si>
  <si>
    <t>015</t>
  </si>
  <si>
    <t>水质化验</t>
  </si>
  <si>
    <t>202401013912</t>
  </si>
  <si>
    <t>黄*溜</t>
  </si>
  <si>
    <t>67.96</t>
  </si>
  <si>
    <t>202401013904</t>
  </si>
  <si>
    <t>邱*瑜</t>
  </si>
  <si>
    <t>65.35</t>
  </si>
  <si>
    <t>202401013909</t>
  </si>
  <si>
    <t>施*杨</t>
  </si>
  <si>
    <t>62.47</t>
  </si>
  <si>
    <t>202401013903</t>
  </si>
  <si>
    <t>陈*办</t>
  </si>
  <si>
    <t>60.54</t>
  </si>
  <si>
    <t>4</t>
  </si>
  <si>
    <t>202401013928</t>
  </si>
  <si>
    <t>杜*诗</t>
  </si>
  <si>
    <t>61.83</t>
  </si>
  <si>
    <t>5</t>
  </si>
  <si>
    <t>202401014024</t>
  </si>
  <si>
    <t>作*惟</t>
  </si>
  <si>
    <t>61.72</t>
  </si>
  <si>
    <t>6</t>
  </si>
  <si>
    <t>018</t>
  </si>
  <si>
    <t>设备维修（一）</t>
  </si>
  <si>
    <t>202401015215</t>
  </si>
  <si>
    <t>林*</t>
  </si>
  <si>
    <t>63.88</t>
  </si>
  <si>
    <t>202401013014</t>
  </si>
  <si>
    <t>姜*龙</t>
  </si>
  <si>
    <t>64.37</t>
  </si>
  <si>
    <t>202401013012</t>
  </si>
  <si>
    <t>张*</t>
  </si>
  <si>
    <t>64.34</t>
  </si>
  <si>
    <t>019</t>
  </si>
  <si>
    <t>设备维修（二）</t>
  </si>
  <si>
    <t>202401015214</t>
  </si>
  <si>
    <t>吴*栩</t>
  </si>
  <si>
    <t>69.44</t>
  </si>
  <si>
    <t>202401013026</t>
  </si>
  <si>
    <t>吴*</t>
  </si>
  <si>
    <t>68.85</t>
  </si>
  <si>
    <t>202401015227</t>
  </si>
  <si>
    <t>余*赛</t>
  </si>
  <si>
    <t>65.25</t>
  </si>
  <si>
    <t>平阳县横阳控股有限公司</t>
  </si>
  <si>
    <t>020</t>
  </si>
  <si>
    <t>202401010904</t>
  </si>
  <si>
    <t>温*铁</t>
  </si>
  <si>
    <t>77.21</t>
  </si>
  <si>
    <t>202401010804</t>
  </si>
  <si>
    <t>蔡*倩</t>
  </si>
  <si>
    <t>74.34</t>
  </si>
  <si>
    <t>202401010630</t>
  </si>
  <si>
    <t>陈*锋</t>
  </si>
  <si>
    <t>74.93</t>
  </si>
  <si>
    <t>202401010614</t>
  </si>
  <si>
    <t>柳*航</t>
  </si>
  <si>
    <t>69.18</t>
  </si>
  <si>
    <t>202401011125</t>
  </si>
  <si>
    <t>陶*程</t>
  </si>
  <si>
    <t>70.56</t>
  </si>
  <si>
    <t>202401011014</t>
  </si>
  <si>
    <t>陈*伟</t>
  </si>
  <si>
    <t>69.42</t>
  </si>
  <si>
    <t>021</t>
  </si>
  <si>
    <t>202401014903</t>
  </si>
  <si>
    <t>白*宣</t>
  </si>
  <si>
    <t>81.01</t>
  </si>
  <si>
    <t>202401011508</t>
  </si>
  <si>
    <t>苏*翔</t>
  </si>
  <si>
    <t>74.30</t>
  </si>
  <si>
    <t>202401011625</t>
  </si>
  <si>
    <t>陈*暖</t>
  </si>
  <si>
    <t>72.36</t>
  </si>
  <si>
    <t>022</t>
  </si>
  <si>
    <t>法务</t>
  </si>
  <si>
    <t>202401014728</t>
  </si>
  <si>
    <t>方*思</t>
  </si>
  <si>
    <t>85.60</t>
  </si>
  <si>
    <t>202401014721</t>
  </si>
  <si>
    <t>吴*敏</t>
  </si>
  <si>
    <t>74.56</t>
  </si>
  <si>
    <t>202401014723</t>
  </si>
  <si>
    <t>曾*益</t>
  </si>
  <si>
    <t>71.56</t>
  </si>
  <si>
    <t>平阳县临港控股有限公司</t>
  </si>
  <si>
    <t>023</t>
  </si>
  <si>
    <t>综合管理</t>
  </si>
  <si>
    <t>202401012125</t>
  </si>
  <si>
    <t>杨*珊</t>
  </si>
  <si>
    <t>77.47</t>
  </si>
  <si>
    <t>202401015116</t>
  </si>
  <si>
    <t>陈*河</t>
  </si>
  <si>
    <t>77.19</t>
  </si>
  <si>
    <t>202401012001</t>
  </si>
  <si>
    <t>汪*宝</t>
  </si>
  <si>
    <t>79.19</t>
  </si>
  <si>
    <t>024</t>
  </si>
  <si>
    <t>经营管理</t>
  </si>
  <si>
    <t>202401010114</t>
  </si>
  <si>
    <t>郑*雯</t>
  </si>
  <si>
    <t>77.08</t>
  </si>
  <si>
    <t>202401010109</t>
  </si>
  <si>
    <t>白*富</t>
  </si>
  <si>
    <t>77.04</t>
  </si>
  <si>
    <t>202401010227</t>
  </si>
  <si>
    <t>黄*厚</t>
  </si>
  <si>
    <t>77.03</t>
  </si>
  <si>
    <t>平阳县海涂分场农业开发有限公司</t>
  </si>
  <si>
    <t>026</t>
  </si>
  <si>
    <t>202401012008</t>
  </si>
  <si>
    <t>许*丰</t>
  </si>
  <si>
    <t>76.72</t>
  </si>
  <si>
    <t>202401012110</t>
  </si>
  <si>
    <t>楼*婷</t>
  </si>
  <si>
    <t>72.98</t>
  </si>
  <si>
    <t>202401012220</t>
  </si>
  <si>
    <t>翁*君</t>
  </si>
  <si>
    <t>72.94</t>
  </si>
  <si>
    <t>027</t>
  </si>
  <si>
    <t>202401013403</t>
  </si>
  <si>
    <t>罗*</t>
  </si>
  <si>
    <t>74.17</t>
  </si>
  <si>
    <t>202401014918</t>
  </si>
  <si>
    <t>李*昊宸</t>
  </si>
  <si>
    <t>76.33</t>
  </si>
  <si>
    <t>202401013608</t>
  </si>
  <si>
    <t>郑*解</t>
  </si>
  <si>
    <t>74.10</t>
  </si>
  <si>
    <t>平阳县创谷科技发展有限公司</t>
  </si>
  <si>
    <t>028</t>
  </si>
  <si>
    <t>202401012116</t>
  </si>
  <si>
    <t>曾*欣</t>
  </si>
  <si>
    <t>82.99</t>
  </si>
  <si>
    <t>202401012028</t>
  </si>
  <si>
    <t>林*怡</t>
  </si>
  <si>
    <t>80.26</t>
  </si>
  <si>
    <t>202401011907</t>
  </si>
  <si>
    <t>78.72</t>
  </si>
  <si>
    <t>029</t>
  </si>
  <si>
    <t>202401013823</t>
  </si>
  <si>
    <t>温*子</t>
  </si>
  <si>
    <t>72.29</t>
  </si>
  <si>
    <t>202401014925</t>
  </si>
  <si>
    <t>李*孩</t>
  </si>
  <si>
    <t>73.38</t>
  </si>
  <si>
    <t>202401013801</t>
  </si>
  <si>
    <t>孔*菲</t>
  </si>
  <si>
    <t>70.57</t>
  </si>
  <si>
    <t>平阳县兴阳控股集团有限公司</t>
  </si>
  <si>
    <t>030</t>
  </si>
  <si>
    <t>工程管理（一）</t>
  </si>
  <si>
    <t>202401011603</t>
  </si>
  <si>
    <t>张*志</t>
  </si>
  <si>
    <t>75.13</t>
  </si>
  <si>
    <t>202401011304</t>
  </si>
  <si>
    <t>章*宇</t>
  </si>
  <si>
    <t>80.78</t>
  </si>
  <si>
    <t>202401011324</t>
  </si>
  <si>
    <t>方*</t>
  </si>
  <si>
    <t>77.87</t>
  </si>
  <si>
    <t>031</t>
  </si>
  <si>
    <t>工程管理（二）</t>
  </si>
  <si>
    <t>202401011515</t>
  </si>
  <si>
    <t>黄*涛</t>
  </si>
  <si>
    <t>79.43</t>
  </si>
  <si>
    <t>202401011329</t>
  </si>
  <si>
    <t>李*建</t>
  </si>
  <si>
    <t>77.18</t>
  </si>
  <si>
    <t>202401011306</t>
  </si>
  <si>
    <t>陈*俊</t>
  </si>
  <si>
    <t>78.52</t>
  </si>
  <si>
    <t>平阳兴宇供应链管理有限公司</t>
  </si>
  <si>
    <t>032</t>
  </si>
  <si>
    <t>202401010824</t>
  </si>
  <si>
    <t>张*婷</t>
  </si>
  <si>
    <t>73.84</t>
  </si>
  <si>
    <t>202401010921</t>
  </si>
  <si>
    <t>蔡*管</t>
  </si>
  <si>
    <t>74.26</t>
  </si>
  <si>
    <t>202401010423</t>
  </si>
  <si>
    <t>73.85</t>
  </si>
  <si>
    <t>033</t>
  </si>
  <si>
    <t>电子商务</t>
  </si>
  <si>
    <t>202401014109</t>
  </si>
  <si>
    <t>李*瑶</t>
  </si>
  <si>
    <t>79.58</t>
  </si>
  <si>
    <t>202401015426</t>
  </si>
  <si>
    <t>胡*姿</t>
  </si>
  <si>
    <t>76.94</t>
  </si>
  <si>
    <t>202401014407</t>
  </si>
  <si>
    <t>王*研</t>
  </si>
  <si>
    <t>76.64</t>
  </si>
  <si>
    <t>平阳县红色旅游培训有限公司</t>
  </si>
  <si>
    <t>034</t>
  </si>
  <si>
    <t>讲解员</t>
  </si>
  <si>
    <t>202401011818</t>
  </si>
  <si>
    <t>林*莹</t>
  </si>
  <si>
    <t>77.85</t>
  </si>
  <si>
    <t>202401011810</t>
  </si>
  <si>
    <t>郑*琪</t>
  </si>
  <si>
    <t>74.61</t>
  </si>
  <si>
    <t>202401011823</t>
  </si>
  <si>
    <t>陈*雯</t>
  </si>
  <si>
    <t>76.53</t>
  </si>
  <si>
    <t>202401011801</t>
  </si>
  <si>
    <t>谢*等</t>
  </si>
  <si>
    <t>74.49</t>
  </si>
  <si>
    <t>202401015102</t>
  </si>
  <si>
    <t>廖*静</t>
  </si>
  <si>
    <t>75.09</t>
  </si>
  <si>
    <t>202401011809</t>
  </si>
  <si>
    <t>吴*婷</t>
  </si>
  <si>
    <t>75.22</t>
  </si>
  <si>
    <t>平阳县国新综合能源有限公司</t>
  </si>
  <si>
    <t>035</t>
  </si>
  <si>
    <t>202401011608</t>
  </si>
  <si>
    <t>徐*滔</t>
  </si>
  <si>
    <t>77.75</t>
  </si>
  <si>
    <t>202401011501</t>
  </si>
  <si>
    <t>林*铸</t>
  </si>
  <si>
    <t>75.17</t>
  </si>
  <si>
    <t>202401011325</t>
  </si>
  <si>
    <t>陈*瀚</t>
  </si>
  <si>
    <t>75.24</t>
  </si>
  <si>
    <t>036</t>
  </si>
  <si>
    <t>202401010927</t>
  </si>
  <si>
    <t>卢*青</t>
  </si>
  <si>
    <t>76.43</t>
  </si>
  <si>
    <t>202401010415</t>
  </si>
  <si>
    <t>毛*楚</t>
  </si>
  <si>
    <t>75.84</t>
  </si>
  <si>
    <t>202401010814</t>
  </si>
  <si>
    <t>管*露</t>
  </si>
  <si>
    <t>平阳县国有粮食收储有限公司</t>
  </si>
  <si>
    <t>037</t>
  </si>
  <si>
    <t>粮食仓储管理员</t>
  </si>
  <si>
    <t>202401015020</t>
  </si>
  <si>
    <t>许*森</t>
  </si>
  <si>
    <t>79.48</t>
  </si>
  <si>
    <t>202401014521</t>
  </si>
  <si>
    <t>魏*豪</t>
  </si>
  <si>
    <t>83.04</t>
  </si>
  <si>
    <t>202401014505</t>
  </si>
  <si>
    <t>张*泓</t>
  </si>
  <si>
    <t>80.51</t>
  </si>
  <si>
    <t>202401015015</t>
  </si>
  <si>
    <t>79.29</t>
  </si>
  <si>
    <t>202401015022</t>
  </si>
  <si>
    <t>邱*文</t>
  </si>
  <si>
    <t>76.73</t>
  </si>
  <si>
    <t>202401015016</t>
  </si>
  <si>
    <t>郑*杰</t>
  </si>
  <si>
    <t>75.73</t>
  </si>
  <si>
    <t>202401015014</t>
  </si>
  <si>
    <t>陈*澳</t>
  </si>
  <si>
    <t>76.23</t>
  </si>
  <si>
    <t>7</t>
  </si>
  <si>
    <t>202401014620</t>
  </si>
  <si>
    <t>朱*忠</t>
  </si>
  <si>
    <t>72.01</t>
  </si>
  <si>
    <t>8</t>
  </si>
  <si>
    <t>202401014626</t>
  </si>
  <si>
    <t>黄*文</t>
  </si>
  <si>
    <t>73.24</t>
  </si>
  <si>
    <t>9</t>
  </si>
  <si>
    <t>038</t>
  </si>
  <si>
    <t>202401011120</t>
  </si>
  <si>
    <t>蔡*怡</t>
  </si>
  <si>
    <t>202401011118</t>
  </si>
  <si>
    <t>郑*辉</t>
  </si>
  <si>
    <t>71.38</t>
  </si>
  <si>
    <t>202401011122</t>
  </si>
  <si>
    <t>黄*静</t>
  </si>
  <si>
    <t>71.31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</si>
</sst>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方正楷体_GB2312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2BA02"/>
          <bgColor rgb="FFF2BA0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L121"/>
  <sheetViews>
    <sheetView tabSelected="1" workbookViewId="0">
      <pane ySplit="3" topLeftCell="A4" activePane="bottomLeft" state="frozen"/>
      <selection/>
      <selection pane="bottomLeft" activeCell="K112" sqref="K112"/>
    </sheetView>
  </sheetViews>
  <sheetFormatPr defaultColWidth="9" defaultRowHeight="13.5"/>
  <cols>
    <col min="1" max="1" width="5.25" customWidth="1"/>
    <col min="2" max="2" width="10.375" customWidth="1"/>
    <col min="3" max="3" width="4.875" customWidth="1"/>
    <col min="4" max="4" width="7" customWidth="1"/>
    <col min="5" max="5" width="5.25" customWidth="1"/>
    <col min="6" max="6" width="13.75" customWidth="1"/>
    <col min="7" max="7" width="8.5" style="1" customWidth="1"/>
    <col min="8" max="8" width="9" customWidth="1"/>
    <col min="9" max="9" width="9" style="2" customWidth="1"/>
    <col min="10" max="10" width="9" style="3" customWidth="1"/>
    <col min="11" max="11" width="8" customWidth="1"/>
    <col min="12" max="12" width="13.25" style="4" customWidth="1"/>
  </cols>
  <sheetData>
    <row r="1" ht="20.25" spans="1:2">
      <c r="A1" s="5" t="s">
        <v>0</v>
      </c>
      <c r="B1" s="5"/>
    </row>
    <row r="2" ht="29" customHeight="1" spans="1:12">
      <c r="A2" s="6" t="s">
        <v>1</v>
      </c>
      <c r="B2" s="6"/>
      <c r="C2" s="6"/>
      <c r="D2" s="6"/>
      <c r="E2" s="6"/>
      <c r="F2" s="6"/>
      <c r="G2" s="6"/>
      <c r="H2" s="6"/>
      <c r="I2" s="29"/>
      <c r="J2" s="30"/>
      <c r="K2" s="6"/>
      <c r="L2" s="6"/>
    </row>
    <row r="3" ht="24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31" t="s">
        <v>10</v>
      </c>
      <c r="J3" s="32" t="s">
        <v>11</v>
      </c>
      <c r="K3" s="8" t="s">
        <v>12</v>
      </c>
      <c r="L3" s="8" t="s">
        <v>13</v>
      </c>
    </row>
    <row r="4" ht="19" customHeight="1" spans="1:12">
      <c r="A4" s="10">
        <v>1</v>
      </c>
      <c r="B4" s="11" t="s">
        <v>14</v>
      </c>
      <c r="C4" s="12" t="s">
        <v>15</v>
      </c>
      <c r="D4" s="11" t="s">
        <v>16</v>
      </c>
      <c r="E4" s="11">
        <v>1</v>
      </c>
      <c r="F4" s="42" t="s">
        <v>17</v>
      </c>
      <c r="G4" s="14" t="s">
        <v>18</v>
      </c>
      <c r="H4" s="43" t="s">
        <v>19</v>
      </c>
      <c r="I4" s="15">
        <v>77.93</v>
      </c>
      <c r="J4" s="33">
        <f t="shared" ref="J4:J7" si="0">(H4+I4)/2</f>
        <v>76.855</v>
      </c>
      <c r="K4" s="42" t="s">
        <v>20</v>
      </c>
      <c r="L4" s="34" t="s">
        <v>21</v>
      </c>
    </row>
    <row r="5" ht="19" customHeight="1" spans="1:12">
      <c r="A5" s="10">
        <v>2</v>
      </c>
      <c r="B5" s="16"/>
      <c r="C5" s="17"/>
      <c r="D5" s="16"/>
      <c r="E5" s="16"/>
      <c r="F5" s="42" t="s">
        <v>22</v>
      </c>
      <c r="G5" s="14" t="s">
        <v>23</v>
      </c>
      <c r="H5" s="43" t="s">
        <v>24</v>
      </c>
      <c r="I5" s="15">
        <v>78.47</v>
      </c>
      <c r="J5" s="33">
        <f t="shared" si="0"/>
        <v>76.525</v>
      </c>
      <c r="K5" s="42" t="s">
        <v>25</v>
      </c>
      <c r="L5" s="34"/>
    </row>
    <row r="6" ht="19" customHeight="1" spans="1:12">
      <c r="A6" s="10">
        <v>3</v>
      </c>
      <c r="B6" s="18"/>
      <c r="C6" s="19"/>
      <c r="D6" s="18"/>
      <c r="E6" s="18"/>
      <c r="F6" s="42" t="s">
        <v>26</v>
      </c>
      <c r="G6" s="14" t="s">
        <v>27</v>
      </c>
      <c r="H6" s="43" t="s">
        <v>28</v>
      </c>
      <c r="I6" s="15">
        <v>73.51</v>
      </c>
      <c r="J6" s="33">
        <f t="shared" si="0"/>
        <v>72.36</v>
      </c>
      <c r="K6" s="42" t="s">
        <v>29</v>
      </c>
      <c r="L6" s="34"/>
    </row>
    <row r="7" ht="19" customHeight="1" spans="1:12">
      <c r="A7" s="10">
        <v>4</v>
      </c>
      <c r="B7" s="11" t="s">
        <v>30</v>
      </c>
      <c r="C7" s="12" t="s">
        <v>31</v>
      </c>
      <c r="D7" s="11" t="s">
        <v>32</v>
      </c>
      <c r="E7" s="11">
        <v>1</v>
      </c>
      <c r="F7" s="42" t="s">
        <v>33</v>
      </c>
      <c r="G7" s="14" t="s">
        <v>34</v>
      </c>
      <c r="H7" s="43" t="s">
        <v>35</v>
      </c>
      <c r="I7" s="15">
        <v>80.33</v>
      </c>
      <c r="J7" s="33">
        <f t="shared" si="0"/>
        <v>81.725</v>
      </c>
      <c r="K7" s="13" t="s">
        <v>20</v>
      </c>
      <c r="L7" s="34" t="s">
        <v>21</v>
      </c>
    </row>
    <row r="8" ht="19" customHeight="1" spans="1:12">
      <c r="A8" s="10">
        <v>5</v>
      </c>
      <c r="B8" s="16"/>
      <c r="C8" s="17"/>
      <c r="D8" s="16"/>
      <c r="E8" s="16"/>
      <c r="F8" s="42" t="s">
        <v>36</v>
      </c>
      <c r="G8" s="14" t="s">
        <v>37</v>
      </c>
      <c r="H8" s="43" t="s">
        <v>38</v>
      </c>
      <c r="I8" s="15">
        <v>76.19</v>
      </c>
      <c r="J8" s="33">
        <f t="shared" ref="J8:J10" si="1">(H8+I8)/2</f>
        <v>79.765</v>
      </c>
      <c r="K8" s="13" t="s">
        <v>25</v>
      </c>
      <c r="L8" s="34"/>
    </row>
    <row r="9" ht="19" customHeight="1" spans="1:12">
      <c r="A9" s="10">
        <v>6</v>
      </c>
      <c r="B9" s="18"/>
      <c r="C9" s="19"/>
      <c r="D9" s="18"/>
      <c r="E9" s="18"/>
      <c r="F9" s="42" t="s">
        <v>39</v>
      </c>
      <c r="G9" s="14" t="s">
        <v>40</v>
      </c>
      <c r="H9" s="43" t="s">
        <v>41</v>
      </c>
      <c r="I9" s="15">
        <v>76.18</v>
      </c>
      <c r="J9" s="33">
        <f t="shared" si="1"/>
        <v>79.665</v>
      </c>
      <c r="K9" s="13" t="s">
        <v>29</v>
      </c>
      <c r="L9" s="34"/>
    </row>
    <row r="10" ht="19" customHeight="1" spans="1:12">
      <c r="A10" s="10">
        <v>7</v>
      </c>
      <c r="B10" s="16" t="s">
        <v>42</v>
      </c>
      <c r="C10" s="17" t="s">
        <v>43</v>
      </c>
      <c r="D10" s="16" t="s">
        <v>44</v>
      </c>
      <c r="E10" s="16">
        <v>1</v>
      </c>
      <c r="F10" s="42" t="s">
        <v>45</v>
      </c>
      <c r="G10" s="14" t="s">
        <v>46</v>
      </c>
      <c r="H10" s="43" t="s">
        <v>47</v>
      </c>
      <c r="I10" s="15">
        <v>83.41</v>
      </c>
      <c r="J10" s="33">
        <f t="shared" si="1"/>
        <v>77.42</v>
      </c>
      <c r="K10" s="13" t="s">
        <v>20</v>
      </c>
      <c r="L10" s="34" t="s">
        <v>21</v>
      </c>
    </row>
    <row r="11" ht="19" customHeight="1" spans="1:12">
      <c r="A11" s="10">
        <v>8</v>
      </c>
      <c r="B11" s="16"/>
      <c r="C11" s="17"/>
      <c r="D11" s="16"/>
      <c r="E11" s="16"/>
      <c r="F11" s="42" t="s">
        <v>48</v>
      </c>
      <c r="G11" s="14" t="s">
        <v>49</v>
      </c>
      <c r="H11" s="43" t="s">
        <v>50</v>
      </c>
      <c r="I11" s="15">
        <v>79.25</v>
      </c>
      <c r="J11" s="33">
        <f t="shared" ref="J11:J13" si="2">(H11+I11)/2</f>
        <v>76.5</v>
      </c>
      <c r="K11" s="13" t="s">
        <v>25</v>
      </c>
      <c r="L11" s="34"/>
    </row>
    <row r="12" ht="19" customHeight="1" spans="1:12">
      <c r="A12" s="10">
        <v>9</v>
      </c>
      <c r="B12" s="18"/>
      <c r="C12" s="19"/>
      <c r="D12" s="18"/>
      <c r="E12" s="18"/>
      <c r="F12" s="44" t="s">
        <v>51</v>
      </c>
      <c r="G12" s="14" t="s">
        <v>52</v>
      </c>
      <c r="H12" s="45" t="s">
        <v>53</v>
      </c>
      <c r="I12" s="21">
        <v>78.33</v>
      </c>
      <c r="J12" s="33">
        <f t="shared" si="2"/>
        <v>74.92</v>
      </c>
      <c r="K12" s="13" t="s">
        <v>29</v>
      </c>
      <c r="L12" s="34"/>
    </row>
    <row r="13" ht="19" customHeight="1" spans="1:12">
      <c r="A13" s="10">
        <v>10</v>
      </c>
      <c r="B13" s="16" t="s">
        <v>54</v>
      </c>
      <c r="C13" s="17" t="s">
        <v>55</v>
      </c>
      <c r="D13" s="16" t="s">
        <v>56</v>
      </c>
      <c r="E13" s="16">
        <v>1</v>
      </c>
      <c r="F13" s="44" t="s">
        <v>57</v>
      </c>
      <c r="G13" s="14" t="s">
        <v>58</v>
      </c>
      <c r="H13" s="45" t="s">
        <v>59</v>
      </c>
      <c r="I13" s="21">
        <v>79.2</v>
      </c>
      <c r="J13" s="33">
        <f t="shared" si="2"/>
        <v>78.25</v>
      </c>
      <c r="K13" s="13" t="s">
        <v>20</v>
      </c>
      <c r="L13" s="34" t="s">
        <v>21</v>
      </c>
    </row>
    <row r="14" ht="19" customHeight="1" spans="1:12">
      <c r="A14" s="10">
        <v>11</v>
      </c>
      <c r="B14" s="16"/>
      <c r="C14" s="17"/>
      <c r="D14" s="16"/>
      <c r="E14" s="16"/>
      <c r="F14" s="44" t="s">
        <v>60</v>
      </c>
      <c r="G14" s="14" t="s">
        <v>61</v>
      </c>
      <c r="H14" s="45" t="s">
        <v>62</v>
      </c>
      <c r="I14" s="21">
        <v>77.29</v>
      </c>
      <c r="J14" s="33">
        <f t="shared" ref="J14:J17" si="3">(H14+I14)/2</f>
        <v>77.505</v>
      </c>
      <c r="K14" s="13" t="s">
        <v>25</v>
      </c>
      <c r="L14" s="35"/>
    </row>
    <row r="15" ht="19" customHeight="1" spans="1:12">
      <c r="A15" s="10">
        <v>12</v>
      </c>
      <c r="B15" s="16"/>
      <c r="C15" s="19"/>
      <c r="D15" s="18"/>
      <c r="E15" s="18"/>
      <c r="F15" s="44" t="s">
        <v>63</v>
      </c>
      <c r="G15" s="14" t="s">
        <v>64</v>
      </c>
      <c r="H15" s="45" t="s">
        <v>65</v>
      </c>
      <c r="I15" s="21">
        <v>77.93</v>
      </c>
      <c r="J15" s="33">
        <f t="shared" si="3"/>
        <v>77.28</v>
      </c>
      <c r="K15" s="42" t="s">
        <v>29</v>
      </c>
      <c r="L15" s="35"/>
    </row>
    <row r="16" ht="19" customHeight="1" spans="1:12">
      <c r="A16" s="10">
        <v>13</v>
      </c>
      <c r="B16" s="16"/>
      <c r="C16" s="20" t="s">
        <v>66</v>
      </c>
      <c r="D16" s="22" t="s">
        <v>67</v>
      </c>
      <c r="E16" s="22">
        <v>1</v>
      </c>
      <c r="F16" s="44" t="s">
        <v>68</v>
      </c>
      <c r="G16" s="14" t="s">
        <v>69</v>
      </c>
      <c r="H16" s="45" t="s">
        <v>70</v>
      </c>
      <c r="I16" s="21">
        <v>83.44</v>
      </c>
      <c r="J16" s="33">
        <f t="shared" si="3"/>
        <v>73.92</v>
      </c>
      <c r="K16" s="13" t="s">
        <v>20</v>
      </c>
      <c r="L16" s="34" t="s">
        <v>21</v>
      </c>
    </row>
    <row r="17" ht="19" customHeight="1" spans="1:12">
      <c r="A17" s="10">
        <v>14</v>
      </c>
      <c r="B17" s="16"/>
      <c r="C17" s="20"/>
      <c r="D17" s="22"/>
      <c r="E17" s="22"/>
      <c r="F17" s="44" t="s">
        <v>71</v>
      </c>
      <c r="G17" s="14" t="s">
        <v>72</v>
      </c>
      <c r="H17" s="21">
        <v>62.97</v>
      </c>
      <c r="I17" s="21">
        <v>76.76</v>
      </c>
      <c r="J17" s="36">
        <f t="shared" si="3"/>
        <v>69.865</v>
      </c>
      <c r="K17" s="13" t="s">
        <v>25</v>
      </c>
      <c r="L17" s="34"/>
    </row>
    <row r="18" ht="19" customHeight="1" spans="1:12">
      <c r="A18" s="10">
        <v>15</v>
      </c>
      <c r="B18" s="16"/>
      <c r="C18" s="20"/>
      <c r="D18" s="22"/>
      <c r="E18" s="22"/>
      <c r="F18" s="44" t="s">
        <v>73</v>
      </c>
      <c r="G18" s="14" t="s">
        <v>74</v>
      </c>
      <c r="H18" s="45" t="s">
        <v>75</v>
      </c>
      <c r="I18" s="21">
        <v>75.25</v>
      </c>
      <c r="J18" s="33">
        <f t="shared" ref="J18:J20" si="4">(H18+I18)/2</f>
        <v>69.295</v>
      </c>
      <c r="K18" s="13" t="s">
        <v>29</v>
      </c>
      <c r="L18" s="34"/>
    </row>
    <row r="19" ht="19" customHeight="1" spans="1:12">
      <c r="A19" s="10">
        <v>16</v>
      </c>
      <c r="B19" s="16"/>
      <c r="C19" s="12" t="s">
        <v>76</v>
      </c>
      <c r="D19" s="11" t="s">
        <v>77</v>
      </c>
      <c r="E19" s="11">
        <v>1</v>
      </c>
      <c r="F19" s="44" t="s">
        <v>78</v>
      </c>
      <c r="G19" s="14" t="s">
        <v>79</v>
      </c>
      <c r="H19" s="45" t="s">
        <v>80</v>
      </c>
      <c r="I19" s="21">
        <v>78.91</v>
      </c>
      <c r="J19" s="33">
        <f t="shared" si="4"/>
        <v>75.915</v>
      </c>
      <c r="K19" s="13" t="s">
        <v>20</v>
      </c>
      <c r="L19" s="34" t="s">
        <v>21</v>
      </c>
    </row>
    <row r="20" ht="19" customHeight="1" spans="1:12">
      <c r="A20" s="10">
        <v>17</v>
      </c>
      <c r="B20" s="16"/>
      <c r="C20" s="17"/>
      <c r="D20" s="16"/>
      <c r="E20" s="16"/>
      <c r="F20" s="44" t="s">
        <v>81</v>
      </c>
      <c r="G20" s="14" t="s">
        <v>82</v>
      </c>
      <c r="H20" s="45" t="s">
        <v>83</v>
      </c>
      <c r="I20" s="21">
        <v>76.11</v>
      </c>
      <c r="J20" s="33">
        <f t="shared" si="4"/>
        <v>74.405</v>
      </c>
      <c r="K20" s="13" t="s">
        <v>25</v>
      </c>
      <c r="L20" s="34"/>
    </row>
    <row r="21" ht="19" customHeight="1" spans="1:12">
      <c r="A21" s="10">
        <v>18</v>
      </c>
      <c r="B21" s="16"/>
      <c r="C21" s="19"/>
      <c r="D21" s="18"/>
      <c r="E21" s="18"/>
      <c r="F21" s="44" t="s">
        <v>84</v>
      </c>
      <c r="G21" s="14" t="s">
        <v>85</v>
      </c>
      <c r="H21" s="45" t="s">
        <v>86</v>
      </c>
      <c r="I21" s="21">
        <v>74.98</v>
      </c>
      <c r="J21" s="33">
        <f t="shared" ref="J21:J23" si="5">(H21+I21)/2</f>
        <v>74.085</v>
      </c>
      <c r="K21" s="13" t="s">
        <v>29</v>
      </c>
      <c r="L21" s="34"/>
    </row>
    <row r="22" ht="63" customHeight="1" spans="1:12">
      <c r="A22" s="10">
        <v>19</v>
      </c>
      <c r="B22" s="22" t="s">
        <v>87</v>
      </c>
      <c r="C22" s="20" t="s">
        <v>88</v>
      </c>
      <c r="D22" s="22" t="s">
        <v>89</v>
      </c>
      <c r="E22" s="22">
        <v>1</v>
      </c>
      <c r="F22" s="44" t="s">
        <v>90</v>
      </c>
      <c r="G22" s="14" t="s">
        <v>91</v>
      </c>
      <c r="H22" s="45" t="s">
        <v>92</v>
      </c>
      <c r="I22" s="21">
        <v>62.47</v>
      </c>
      <c r="J22" s="33">
        <f t="shared" si="5"/>
        <v>61.83</v>
      </c>
      <c r="K22" s="13" t="s">
        <v>20</v>
      </c>
      <c r="L22" s="34" t="s">
        <v>21</v>
      </c>
    </row>
    <row r="23" ht="19" customHeight="1" spans="1:12">
      <c r="A23" s="10">
        <v>20</v>
      </c>
      <c r="B23" s="11" t="s">
        <v>93</v>
      </c>
      <c r="C23" s="12" t="s">
        <v>94</v>
      </c>
      <c r="D23" s="11" t="s">
        <v>95</v>
      </c>
      <c r="E23" s="11">
        <v>1</v>
      </c>
      <c r="F23" s="44" t="s">
        <v>96</v>
      </c>
      <c r="G23" s="14" t="s">
        <v>97</v>
      </c>
      <c r="H23" s="45" t="s">
        <v>98</v>
      </c>
      <c r="I23" s="21">
        <v>78.79</v>
      </c>
      <c r="J23" s="33">
        <f t="shared" si="5"/>
        <v>75.04</v>
      </c>
      <c r="K23" s="13" t="s">
        <v>20</v>
      </c>
      <c r="L23" s="34" t="s">
        <v>21</v>
      </c>
    </row>
    <row r="24" ht="19" customHeight="1" spans="1:12">
      <c r="A24" s="10">
        <v>21</v>
      </c>
      <c r="B24" s="16"/>
      <c r="C24" s="17"/>
      <c r="D24" s="16"/>
      <c r="E24" s="16"/>
      <c r="F24" s="44" t="s">
        <v>99</v>
      </c>
      <c r="G24" s="14" t="s">
        <v>100</v>
      </c>
      <c r="H24" s="45" t="s">
        <v>101</v>
      </c>
      <c r="I24" s="21">
        <v>76.43</v>
      </c>
      <c r="J24" s="33">
        <f t="shared" ref="J24:J28" si="6">(H24+I24)/2</f>
        <v>74.985</v>
      </c>
      <c r="K24" s="13" t="s">
        <v>25</v>
      </c>
      <c r="L24" s="34"/>
    </row>
    <row r="25" ht="19" customHeight="1" spans="1:12">
      <c r="A25" s="10">
        <v>22</v>
      </c>
      <c r="B25" s="16"/>
      <c r="C25" s="19"/>
      <c r="D25" s="18"/>
      <c r="E25" s="18"/>
      <c r="F25" s="44" t="s">
        <v>102</v>
      </c>
      <c r="G25" s="14" t="s">
        <v>103</v>
      </c>
      <c r="H25" s="45" t="s">
        <v>104</v>
      </c>
      <c r="I25" s="21">
        <v>73.78</v>
      </c>
      <c r="J25" s="33">
        <f t="shared" si="6"/>
        <v>72.285</v>
      </c>
      <c r="K25" s="37" t="s">
        <v>29</v>
      </c>
      <c r="L25" s="38"/>
    </row>
    <row r="26" ht="19" customHeight="1" spans="1:12">
      <c r="A26" s="10">
        <v>23</v>
      </c>
      <c r="B26" s="16"/>
      <c r="C26" s="20" t="s">
        <v>105</v>
      </c>
      <c r="D26" s="22" t="s">
        <v>106</v>
      </c>
      <c r="E26" s="22">
        <v>1</v>
      </c>
      <c r="F26" s="44" t="s">
        <v>107</v>
      </c>
      <c r="G26" s="14" t="s">
        <v>108</v>
      </c>
      <c r="H26" s="45" t="s">
        <v>109</v>
      </c>
      <c r="I26" s="21">
        <v>76.23</v>
      </c>
      <c r="J26" s="33">
        <f t="shared" si="6"/>
        <v>73.855</v>
      </c>
      <c r="K26" s="13" t="s">
        <v>20</v>
      </c>
      <c r="L26" s="34" t="s">
        <v>21</v>
      </c>
    </row>
    <row r="27" ht="19" customHeight="1" spans="1:12">
      <c r="A27" s="10">
        <v>24</v>
      </c>
      <c r="B27" s="16"/>
      <c r="C27" s="20"/>
      <c r="D27" s="22"/>
      <c r="E27" s="22"/>
      <c r="F27" s="44" t="s">
        <v>110</v>
      </c>
      <c r="G27" s="14" t="s">
        <v>111</v>
      </c>
      <c r="H27" s="45" t="s">
        <v>112</v>
      </c>
      <c r="I27" s="21">
        <v>76.99</v>
      </c>
      <c r="J27" s="36">
        <f t="shared" si="6"/>
        <v>70.17</v>
      </c>
      <c r="K27" s="13" t="s">
        <v>25</v>
      </c>
      <c r="L27" s="34"/>
    </row>
    <row r="28" ht="19" customHeight="1" spans="1:12">
      <c r="A28" s="10">
        <v>25</v>
      </c>
      <c r="B28" s="16"/>
      <c r="C28" s="20"/>
      <c r="D28" s="22"/>
      <c r="E28" s="22"/>
      <c r="F28" s="44" t="s">
        <v>113</v>
      </c>
      <c r="G28" s="14" t="s">
        <v>114</v>
      </c>
      <c r="H28" s="45" t="s">
        <v>115</v>
      </c>
      <c r="I28" s="21">
        <v>75.55</v>
      </c>
      <c r="J28" s="33">
        <f t="shared" si="6"/>
        <v>70.09</v>
      </c>
      <c r="K28" s="13" t="s">
        <v>29</v>
      </c>
      <c r="L28" s="34"/>
    </row>
    <row r="29" ht="19" customHeight="1" spans="1:12">
      <c r="A29" s="10">
        <v>26</v>
      </c>
      <c r="B29" s="22" t="s">
        <v>116</v>
      </c>
      <c r="C29" s="20" t="s">
        <v>117</v>
      </c>
      <c r="D29" s="22" t="s">
        <v>118</v>
      </c>
      <c r="E29" s="22">
        <v>1</v>
      </c>
      <c r="F29" s="44" t="s">
        <v>119</v>
      </c>
      <c r="G29" s="14" t="s">
        <v>120</v>
      </c>
      <c r="H29" s="45" t="s">
        <v>121</v>
      </c>
      <c r="I29" s="21">
        <v>74.08</v>
      </c>
      <c r="J29" s="33">
        <f t="shared" ref="J29:J36" si="7">(H29+I29)/2</f>
        <v>73.275</v>
      </c>
      <c r="K29" s="13" t="s">
        <v>20</v>
      </c>
      <c r="L29" s="34" t="s">
        <v>21</v>
      </c>
    </row>
    <row r="30" ht="19" customHeight="1" spans="1:12">
      <c r="A30" s="10">
        <v>27</v>
      </c>
      <c r="B30" s="22"/>
      <c r="C30" s="20"/>
      <c r="D30" s="22"/>
      <c r="E30" s="22"/>
      <c r="F30" s="42" t="s">
        <v>122</v>
      </c>
      <c r="G30" s="14" t="s">
        <v>123</v>
      </c>
      <c r="H30" s="43" t="s">
        <v>124</v>
      </c>
      <c r="I30" s="15">
        <v>71</v>
      </c>
      <c r="J30" s="33">
        <f t="shared" si="7"/>
        <v>71.59</v>
      </c>
      <c r="K30" s="13" t="s">
        <v>25</v>
      </c>
      <c r="L30" s="34"/>
    </row>
    <row r="31" ht="19" customHeight="1" spans="1:12">
      <c r="A31" s="10">
        <v>28</v>
      </c>
      <c r="B31" s="22"/>
      <c r="C31" s="20"/>
      <c r="D31" s="22"/>
      <c r="E31" s="22"/>
      <c r="F31" s="42" t="s">
        <v>125</v>
      </c>
      <c r="G31" s="14" t="s">
        <v>126</v>
      </c>
      <c r="H31" s="43" t="s">
        <v>127</v>
      </c>
      <c r="I31" s="15">
        <v>69.76</v>
      </c>
      <c r="J31" s="33">
        <f t="shared" si="7"/>
        <v>69.03</v>
      </c>
      <c r="K31" s="13" t="s">
        <v>29</v>
      </c>
      <c r="L31" s="34"/>
    </row>
    <row r="32" ht="19" customHeight="1" spans="1:12">
      <c r="A32" s="10">
        <v>29</v>
      </c>
      <c r="B32" s="22" t="s">
        <v>128</v>
      </c>
      <c r="C32" s="20" t="s">
        <v>129</v>
      </c>
      <c r="D32" s="23" t="s">
        <v>130</v>
      </c>
      <c r="E32" s="23" t="s">
        <v>20</v>
      </c>
      <c r="F32" s="42" t="s">
        <v>131</v>
      </c>
      <c r="G32" s="14" t="s">
        <v>132</v>
      </c>
      <c r="H32" s="43" t="s">
        <v>133</v>
      </c>
      <c r="I32" s="15">
        <v>76.7</v>
      </c>
      <c r="J32" s="33">
        <f t="shared" si="7"/>
        <v>72.01</v>
      </c>
      <c r="K32" s="13" t="s">
        <v>20</v>
      </c>
      <c r="L32" s="34" t="s">
        <v>21</v>
      </c>
    </row>
    <row r="33" ht="19" customHeight="1" spans="1:12">
      <c r="A33" s="10">
        <v>30</v>
      </c>
      <c r="B33" s="22"/>
      <c r="C33" s="20"/>
      <c r="D33" s="23"/>
      <c r="E33" s="23"/>
      <c r="F33" s="42" t="s">
        <v>134</v>
      </c>
      <c r="G33" s="14" t="s">
        <v>135</v>
      </c>
      <c r="H33" s="43" t="s">
        <v>136</v>
      </c>
      <c r="I33" s="15">
        <v>75.16</v>
      </c>
      <c r="J33" s="33">
        <f t="shared" si="7"/>
        <v>69.425</v>
      </c>
      <c r="K33" s="13" t="s">
        <v>25</v>
      </c>
      <c r="L33" s="34"/>
    </row>
    <row r="34" ht="19" customHeight="1" spans="1:12">
      <c r="A34" s="10">
        <v>31</v>
      </c>
      <c r="B34" s="22"/>
      <c r="C34" s="20"/>
      <c r="D34" s="23"/>
      <c r="E34" s="23"/>
      <c r="F34" s="42" t="s">
        <v>137</v>
      </c>
      <c r="G34" s="14" t="s">
        <v>138</v>
      </c>
      <c r="H34" s="43" t="s">
        <v>139</v>
      </c>
      <c r="I34" s="15" t="s">
        <v>140</v>
      </c>
      <c r="J34" s="33" t="s">
        <v>141</v>
      </c>
      <c r="K34" s="13" t="s">
        <v>29</v>
      </c>
      <c r="L34" s="34"/>
    </row>
    <row r="35" ht="19" customHeight="1" spans="1:12">
      <c r="A35" s="10">
        <v>32</v>
      </c>
      <c r="B35" s="22" t="s">
        <v>142</v>
      </c>
      <c r="C35" s="20" t="s">
        <v>143</v>
      </c>
      <c r="D35" s="22" t="s">
        <v>118</v>
      </c>
      <c r="E35" s="22">
        <v>1</v>
      </c>
      <c r="F35" s="42" t="s">
        <v>144</v>
      </c>
      <c r="G35" s="14" t="s">
        <v>145</v>
      </c>
      <c r="H35" s="43" t="s">
        <v>146</v>
      </c>
      <c r="I35" s="15">
        <v>79.03</v>
      </c>
      <c r="J35" s="33">
        <f t="shared" si="7"/>
        <v>76.375</v>
      </c>
      <c r="K35" s="13" t="s">
        <v>20</v>
      </c>
      <c r="L35" s="34" t="s">
        <v>21</v>
      </c>
    </row>
    <row r="36" ht="19" customHeight="1" spans="1:12">
      <c r="A36" s="10">
        <v>33</v>
      </c>
      <c r="B36" s="22"/>
      <c r="C36" s="20"/>
      <c r="D36" s="22"/>
      <c r="E36" s="22"/>
      <c r="F36" s="42" t="s">
        <v>147</v>
      </c>
      <c r="G36" s="14" t="s">
        <v>148</v>
      </c>
      <c r="H36" s="43" t="s">
        <v>149</v>
      </c>
      <c r="I36" s="15">
        <v>77.29</v>
      </c>
      <c r="J36" s="33">
        <f t="shared" si="7"/>
        <v>75.28</v>
      </c>
      <c r="K36" s="13" t="s">
        <v>25</v>
      </c>
      <c r="L36" s="34"/>
    </row>
    <row r="37" ht="19" customHeight="1" spans="1:12">
      <c r="A37" s="10">
        <v>34</v>
      </c>
      <c r="B37" s="22"/>
      <c r="C37" s="20"/>
      <c r="D37" s="22"/>
      <c r="E37" s="22"/>
      <c r="F37" s="42" t="s">
        <v>150</v>
      </c>
      <c r="G37" s="14" t="s">
        <v>151</v>
      </c>
      <c r="H37" s="43" t="s">
        <v>152</v>
      </c>
      <c r="I37" s="15">
        <v>76.96</v>
      </c>
      <c r="J37" s="33">
        <f t="shared" ref="J37:J39" si="8">(H37+I37)/2</f>
        <v>74.845</v>
      </c>
      <c r="K37" s="13" t="s">
        <v>29</v>
      </c>
      <c r="L37" s="34"/>
    </row>
    <row r="38" ht="19" customHeight="1" spans="1:12">
      <c r="A38" s="10">
        <v>35</v>
      </c>
      <c r="B38" s="22"/>
      <c r="C38" s="20" t="s">
        <v>153</v>
      </c>
      <c r="D38" s="22" t="s">
        <v>95</v>
      </c>
      <c r="E38" s="22">
        <v>1</v>
      </c>
      <c r="F38" s="42" t="s">
        <v>154</v>
      </c>
      <c r="G38" s="14" t="s">
        <v>155</v>
      </c>
      <c r="H38" s="43" t="s">
        <v>156</v>
      </c>
      <c r="I38" s="15">
        <v>77.52</v>
      </c>
      <c r="J38" s="33">
        <f t="shared" si="8"/>
        <v>76.97</v>
      </c>
      <c r="K38" s="13" t="s">
        <v>20</v>
      </c>
      <c r="L38" s="34" t="s">
        <v>21</v>
      </c>
    </row>
    <row r="39" ht="19" customHeight="1" spans="1:12">
      <c r="A39" s="10">
        <v>36</v>
      </c>
      <c r="B39" s="22"/>
      <c r="C39" s="20"/>
      <c r="D39" s="22"/>
      <c r="E39" s="22"/>
      <c r="F39" s="42" t="s">
        <v>157</v>
      </c>
      <c r="G39" s="14" t="s">
        <v>158</v>
      </c>
      <c r="H39" s="43" t="s">
        <v>159</v>
      </c>
      <c r="I39" s="15">
        <v>77.81</v>
      </c>
      <c r="J39" s="33">
        <f t="shared" si="8"/>
        <v>75.145</v>
      </c>
      <c r="K39" s="13" t="s">
        <v>25</v>
      </c>
      <c r="L39" s="34"/>
    </row>
    <row r="40" ht="19" customHeight="1" spans="1:12">
      <c r="A40" s="10">
        <v>37</v>
      </c>
      <c r="B40" s="22"/>
      <c r="C40" s="20"/>
      <c r="D40" s="22"/>
      <c r="E40" s="22"/>
      <c r="F40" s="42" t="s">
        <v>160</v>
      </c>
      <c r="G40" s="14" t="s">
        <v>161</v>
      </c>
      <c r="H40" s="43" t="s">
        <v>162</v>
      </c>
      <c r="I40" s="15" t="s">
        <v>140</v>
      </c>
      <c r="J40" s="33" t="s">
        <v>141</v>
      </c>
      <c r="K40" s="13" t="s">
        <v>29</v>
      </c>
      <c r="L40" s="34"/>
    </row>
    <row r="41" ht="19" customHeight="1" spans="1:12">
      <c r="A41" s="10">
        <v>38</v>
      </c>
      <c r="B41" s="22"/>
      <c r="C41" s="12" t="s">
        <v>163</v>
      </c>
      <c r="D41" s="11" t="s">
        <v>164</v>
      </c>
      <c r="E41" s="11">
        <v>1</v>
      </c>
      <c r="F41" s="42" t="s">
        <v>165</v>
      </c>
      <c r="G41" s="14" t="s">
        <v>166</v>
      </c>
      <c r="H41" s="43" t="s">
        <v>167</v>
      </c>
      <c r="I41" s="15">
        <v>78.55</v>
      </c>
      <c r="J41" s="33">
        <f>(H41+I41)/2</f>
        <v>78.07</v>
      </c>
      <c r="K41" s="13" t="s">
        <v>20</v>
      </c>
      <c r="L41" s="34" t="s">
        <v>21</v>
      </c>
    </row>
    <row r="42" ht="19" customHeight="1" spans="1:12">
      <c r="A42" s="10">
        <v>39</v>
      </c>
      <c r="B42" s="22"/>
      <c r="C42" s="17"/>
      <c r="D42" s="16"/>
      <c r="E42" s="16"/>
      <c r="F42" s="42" t="s">
        <v>168</v>
      </c>
      <c r="G42" s="14" t="s">
        <v>49</v>
      </c>
      <c r="H42" s="43" t="s">
        <v>169</v>
      </c>
      <c r="I42" s="15">
        <v>75.98</v>
      </c>
      <c r="J42" s="33">
        <f t="shared" ref="J42:J47" si="9">(H42+I42)/2</f>
        <v>77.46</v>
      </c>
      <c r="K42" s="13" t="s">
        <v>25</v>
      </c>
      <c r="L42" s="34"/>
    </row>
    <row r="43" ht="19" customHeight="1" spans="1:12">
      <c r="A43" s="10">
        <v>40</v>
      </c>
      <c r="B43" s="22"/>
      <c r="C43" s="19"/>
      <c r="D43" s="18"/>
      <c r="E43" s="18"/>
      <c r="F43" s="42" t="s">
        <v>170</v>
      </c>
      <c r="G43" s="14" t="s">
        <v>171</v>
      </c>
      <c r="H43" s="43" t="s">
        <v>172</v>
      </c>
      <c r="I43" s="15">
        <v>76.72</v>
      </c>
      <c r="J43" s="33">
        <f t="shared" si="9"/>
        <v>77.325</v>
      </c>
      <c r="K43" s="13" t="s">
        <v>29</v>
      </c>
      <c r="L43" s="34"/>
    </row>
    <row r="44" ht="19" customHeight="1" spans="1:12">
      <c r="A44" s="10">
        <v>41</v>
      </c>
      <c r="B44" s="22"/>
      <c r="C44" s="20" t="s">
        <v>173</v>
      </c>
      <c r="D44" s="22" t="s">
        <v>174</v>
      </c>
      <c r="E44" s="22">
        <v>2</v>
      </c>
      <c r="F44" s="42" t="s">
        <v>175</v>
      </c>
      <c r="G44" s="14" t="s">
        <v>176</v>
      </c>
      <c r="H44" s="43" t="s">
        <v>177</v>
      </c>
      <c r="I44" s="15">
        <v>77.8</v>
      </c>
      <c r="J44" s="33">
        <f t="shared" si="9"/>
        <v>72.88</v>
      </c>
      <c r="K44" s="13" t="s">
        <v>20</v>
      </c>
      <c r="L44" s="34" t="s">
        <v>21</v>
      </c>
    </row>
    <row r="45" ht="19" customHeight="1" spans="1:12">
      <c r="A45" s="10">
        <v>42</v>
      </c>
      <c r="B45" s="22"/>
      <c r="C45" s="20"/>
      <c r="D45" s="22"/>
      <c r="E45" s="22"/>
      <c r="F45" s="42" t="s">
        <v>178</v>
      </c>
      <c r="G45" s="14" t="s">
        <v>179</v>
      </c>
      <c r="H45" s="43" t="s">
        <v>180</v>
      </c>
      <c r="I45" s="15">
        <v>77.69</v>
      </c>
      <c r="J45" s="33">
        <f t="shared" si="9"/>
        <v>71.52</v>
      </c>
      <c r="K45" s="13" t="s">
        <v>25</v>
      </c>
      <c r="L45" s="34" t="s">
        <v>21</v>
      </c>
    </row>
    <row r="46" ht="19" customHeight="1" spans="1:12">
      <c r="A46" s="10">
        <v>43</v>
      </c>
      <c r="B46" s="22"/>
      <c r="C46" s="20"/>
      <c r="D46" s="22"/>
      <c r="E46" s="22"/>
      <c r="F46" s="42" t="s">
        <v>181</v>
      </c>
      <c r="G46" s="14" t="s">
        <v>182</v>
      </c>
      <c r="H46" s="43" t="s">
        <v>183</v>
      </c>
      <c r="I46" s="15">
        <v>75.93</v>
      </c>
      <c r="J46" s="33">
        <f t="shared" si="9"/>
        <v>69.2</v>
      </c>
      <c r="K46" s="13" t="s">
        <v>29</v>
      </c>
      <c r="L46" s="34"/>
    </row>
    <row r="47" ht="19" customHeight="1" spans="1:12">
      <c r="A47" s="10">
        <v>44</v>
      </c>
      <c r="B47" s="22"/>
      <c r="C47" s="20"/>
      <c r="D47" s="22"/>
      <c r="E47" s="22"/>
      <c r="F47" s="42" t="s">
        <v>184</v>
      </c>
      <c r="G47" s="14" t="s">
        <v>185</v>
      </c>
      <c r="H47" s="43" t="s">
        <v>186</v>
      </c>
      <c r="I47" s="15">
        <v>74.61</v>
      </c>
      <c r="J47" s="33">
        <f t="shared" si="9"/>
        <v>67.575</v>
      </c>
      <c r="K47" s="13" t="s">
        <v>187</v>
      </c>
      <c r="L47" s="34"/>
    </row>
    <row r="48" ht="19" customHeight="1" spans="1:12">
      <c r="A48" s="10">
        <v>45</v>
      </c>
      <c r="B48" s="22"/>
      <c r="C48" s="20"/>
      <c r="D48" s="22"/>
      <c r="E48" s="22"/>
      <c r="F48" s="42" t="s">
        <v>188</v>
      </c>
      <c r="G48" s="14" t="s">
        <v>189</v>
      </c>
      <c r="H48" s="43" t="s">
        <v>190</v>
      </c>
      <c r="I48" s="15" t="s">
        <v>140</v>
      </c>
      <c r="J48" s="33" t="s">
        <v>141</v>
      </c>
      <c r="K48" s="13" t="s">
        <v>191</v>
      </c>
      <c r="L48" s="34"/>
    </row>
    <row r="49" ht="19" customHeight="1" spans="1:12">
      <c r="A49" s="10">
        <v>46</v>
      </c>
      <c r="B49" s="22"/>
      <c r="C49" s="20"/>
      <c r="D49" s="22"/>
      <c r="E49" s="22"/>
      <c r="F49" s="42" t="s">
        <v>192</v>
      </c>
      <c r="G49" s="14" t="s">
        <v>193</v>
      </c>
      <c r="H49" s="43" t="s">
        <v>194</v>
      </c>
      <c r="I49" s="15" t="s">
        <v>140</v>
      </c>
      <c r="J49" s="33" t="s">
        <v>141</v>
      </c>
      <c r="K49" s="13" t="s">
        <v>195</v>
      </c>
      <c r="L49" s="34"/>
    </row>
    <row r="50" ht="19" customHeight="1" spans="1:12">
      <c r="A50" s="10">
        <v>47</v>
      </c>
      <c r="B50" s="22"/>
      <c r="C50" s="12" t="s">
        <v>196</v>
      </c>
      <c r="D50" s="24" t="s">
        <v>197</v>
      </c>
      <c r="E50" s="24" t="s">
        <v>20</v>
      </c>
      <c r="F50" s="42" t="s">
        <v>198</v>
      </c>
      <c r="G50" s="14" t="s">
        <v>199</v>
      </c>
      <c r="H50" s="43" t="s">
        <v>200</v>
      </c>
      <c r="I50" s="15">
        <v>78.21</v>
      </c>
      <c r="J50" s="33">
        <f t="shared" ref="J48:J51" si="10">(H50+I50)/2</f>
        <v>71.045</v>
      </c>
      <c r="K50" s="13" t="s">
        <v>20</v>
      </c>
      <c r="L50" s="34" t="s">
        <v>21</v>
      </c>
    </row>
    <row r="51" ht="19" customHeight="1" spans="1:12">
      <c r="A51" s="10">
        <v>48</v>
      </c>
      <c r="B51" s="22"/>
      <c r="C51" s="17"/>
      <c r="D51" s="25"/>
      <c r="E51" s="25"/>
      <c r="F51" s="42" t="s">
        <v>201</v>
      </c>
      <c r="G51" s="14" t="s">
        <v>202</v>
      </c>
      <c r="H51" s="43" t="s">
        <v>203</v>
      </c>
      <c r="I51" s="15">
        <v>76.84</v>
      </c>
      <c r="J51" s="33">
        <f t="shared" si="10"/>
        <v>70.605</v>
      </c>
      <c r="K51" s="13" t="s">
        <v>25</v>
      </c>
      <c r="L51" s="34"/>
    </row>
    <row r="52" ht="19" customHeight="1" spans="1:12">
      <c r="A52" s="10">
        <v>49</v>
      </c>
      <c r="B52" s="22"/>
      <c r="C52" s="17"/>
      <c r="D52" s="26"/>
      <c r="E52" s="26"/>
      <c r="F52" s="42" t="s">
        <v>204</v>
      </c>
      <c r="G52" s="14" t="s">
        <v>205</v>
      </c>
      <c r="H52" s="43" t="s">
        <v>206</v>
      </c>
      <c r="I52" s="15">
        <v>75.34</v>
      </c>
      <c r="J52" s="33">
        <f t="shared" ref="J52:J61" si="11">(H52+I52)/2</f>
        <v>69.84</v>
      </c>
      <c r="K52" s="13" t="s">
        <v>29</v>
      </c>
      <c r="L52" s="34"/>
    </row>
    <row r="53" ht="19" customHeight="1" spans="1:12">
      <c r="A53" s="10">
        <v>50</v>
      </c>
      <c r="B53" s="22"/>
      <c r="C53" s="20" t="s">
        <v>207</v>
      </c>
      <c r="D53" s="27" t="s">
        <v>208</v>
      </c>
      <c r="E53" s="27" t="s">
        <v>20</v>
      </c>
      <c r="F53" s="42" t="s">
        <v>209</v>
      </c>
      <c r="G53" s="14" t="s">
        <v>210</v>
      </c>
      <c r="H53" s="43" t="s">
        <v>211</v>
      </c>
      <c r="I53" s="15">
        <v>75.67</v>
      </c>
      <c r="J53" s="33">
        <f t="shared" si="11"/>
        <v>72.555</v>
      </c>
      <c r="K53" s="13" t="s">
        <v>20</v>
      </c>
      <c r="L53" s="34" t="s">
        <v>21</v>
      </c>
    </row>
    <row r="54" ht="19" customHeight="1" spans="1:12">
      <c r="A54" s="10">
        <v>51</v>
      </c>
      <c r="B54" s="22"/>
      <c r="C54" s="20"/>
      <c r="D54" s="27"/>
      <c r="E54" s="27"/>
      <c r="F54" s="42" t="s">
        <v>212</v>
      </c>
      <c r="G54" s="14" t="s">
        <v>213</v>
      </c>
      <c r="H54" s="43" t="s">
        <v>214</v>
      </c>
      <c r="I54" s="15">
        <v>76.08</v>
      </c>
      <c r="J54" s="33">
        <f t="shared" si="11"/>
        <v>72.465</v>
      </c>
      <c r="K54" s="13" t="s">
        <v>25</v>
      </c>
      <c r="L54" s="34"/>
    </row>
    <row r="55" ht="19" customHeight="1" spans="1:12">
      <c r="A55" s="10">
        <v>52</v>
      </c>
      <c r="B55" s="22"/>
      <c r="C55" s="20"/>
      <c r="D55" s="27"/>
      <c r="E55" s="27"/>
      <c r="F55" s="42" t="s">
        <v>215</v>
      </c>
      <c r="G55" s="14" t="s">
        <v>216</v>
      </c>
      <c r="H55" s="43" t="s">
        <v>217</v>
      </c>
      <c r="I55" s="15" t="s">
        <v>140</v>
      </c>
      <c r="J55" s="33" t="s">
        <v>141</v>
      </c>
      <c r="K55" s="13" t="s">
        <v>29</v>
      </c>
      <c r="L55" s="34"/>
    </row>
    <row r="56" ht="19" customHeight="1" spans="1:12">
      <c r="A56" s="10">
        <v>53</v>
      </c>
      <c r="B56" s="22" t="s">
        <v>218</v>
      </c>
      <c r="C56" s="20" t="s">
        <v>219</v>
      </c>
      <c r="D56" s="22" t="s">
        <v>118</v>
      </c>
      <c r="E56" s="22">
        <v>2</v>
      </c>
      <c r="F56" s="42" t="s">
        <v>220</v>
      </c>
      <c r="G56" s="14" t="s">
        <v>221</v>
      </c>
      <c r="H56" s="43" t="s">
        <v>222</v>
      </c>
      <c r="I56" s="15">
        <v>75.58</v>
      </c>
      <c r="J56" s="33">
        <f t="shared" si="11"/>
        <v>76.395</v>
      </c>
      <c r="K56" s="13" t="s">
        <v>20</v>
      </c>
      <c r="L56" s="34" t="s">
        <v>21</v>
      </c>
    </row>
    <row r="57" ht="19" customHeight="1" spans="1:12">
      <c r="A57" s="10">
        <v>54</v>
      </c>
      <c r="B57" s="22"/>
      <c r="C57" s="20"/>
      <c r="D57" s="22"/>
      <c r="E57" s="22"/>
      <c r="F57" s="42" t="s">
        <v>223</v>
      </c>
      <c r="G57" s="14" t="s">
        <v>224</v>
      </c>
      <c r="H57" s="43" t="s">
        <v>225</v>
      </c>
      <c r="I57" s="15">
        <v>77.95</v>
      </c>
      <c r="J57" s="33">
        <f t="shared" si="11"/>
        <v>76.145</v>
      </c>
      <c r="K57" s="13" t="s">
        <v>25</v>
      </c>
      <c r="L57" s="34" t="s">
        <v>21</v>
      </c>
    </row>
    <row r="58" ht="19" customHeight="1" spans="1:12">
      <c r="A58" s="10">
        <v>55</v>
      </c>
      <c r="B58" s="22"/>
      <c r="C58" s="20"/>
      <c r="D58" s="22"/>
      <c r="E58" s="22"/>
      <c r="F58" s="42" t="s">
        <v>226</v>
      </c>
      <c r="G58" s="14" t="s">
        <v>227</v>
      </c>
      <c r="H58" s="46" t="s">
        <v>228</v>
      </c>
      <c r="I58" s="28">
        <v>76.03</v>
      </c>
      <c r="J58" s="33">
        <f t="shared" si="11"/>
        <v>75.48</v>
      </c>
      <c r="K58" s="13" t="s">
        <v>29</v>
      </c>
      <c r="L58" s="34"/>
    </row>
    <row r="59" ht="19" customHeight="1" spans="1:12">
      <c r="A59" s="10">
        <v>56</v>
      </c>
      <c r="B59" s="22"/>
      <c r="C59" s="20"/>
      <c r="D59" s="22"/>
      <c r="E59" s="22"/>
      <c r="F59" s="42" t="s">
        <v>229</v>
      </c>
      <c r="G59" s="14" t="s">
        <v>230</v>
      </c>
      <c r="H59" s="46" t="s">
        <v>231</v>
      </c>
      <c r="I59" s="28">
        <v>77.07</v>
      </c>
      <c r="J59" s="33">
        <f t="shared" si="11"/>
        <v>73.125</v>
      </c>
      <c r="K59" s="13" t="s">
        <v>187</v>
      </c>
      <c r="L59" s="34"/>
    </row>
    <row r="60" ht="19" customHeight="1" spans="1:12">
      <c r="A60" s="10">
        <v>57</v>
      </c>
      <c r="B60" s="22"/>
      <c r="C60" s="20"/>
      <c r="D60" s="22"/>
      <c r="E60" s="22"/>
      <c r="F60" s="42" t="s">
        <v>232</v>
      </c>
      <c r="G60" s="14" t="s">
        <v>233</v>
      </c>
      <c r="H60" s="46" t="s">
        <v>234</v>
      </c>
      <c r="I60" s="28">
        <v>74.19</v>
      </c>
      <c r="J60" s="33">
        <f t="shared" si="11"/>
        <v>72.375</v>
      </c>
      <c r="K60" s="13" t="s">
        <v>191</v>
      </c>
      <c r="L60" s="34"/>
    </row>
    <row r="61" ht="19" customHeight="1" spans="1:12">
      <c r="A61" s="10">
        <v>58</v>
      </c>
      <c r="B61" s="22"/>
      <c r="C61" s="20"/>
      <c r="D61" s="22"/>
      <c r="E61" s="22"/>
      <c r="F61" s="42" t="s">
        <v>235</v>
      </c>
      <c r="G61" s="14" t="s">
        <v>236</v>
      </c>
      <c r="H61" s="46" t="s">
        <v>237</v>
      </c>
      <c r="I61" s="28">
        <v>75.02</v>
      </c>
      <c r="J61" s="33">
        <f t="shared" si="11"/>
        <v>72.22</v>
      </c>
      <c r="K61" s="13" t="s">
        <v>195</v>
      </c>
      <c r="L61" s="34"/>
    </row>
    <row r="62" ht="19" customHeight="1" spans="1:12">
      <c r="A62" s="10">
        <v>59</v>
      </c>
      <c r="B62" s="22"/>
      <c r="C62" s="20" t="s">
        <v>238</v>
      </c>
      <c r="D62" s="22" t="s">
        <v>95</v>
      </c>
      <c r="E62" s="22">
        <v>1</v>
      </c>
      <c r="F62" s="42" t="s">
        <v>239</v>
      </c>
      <c r="G62" s="14" t="s">
        <v>240</v>
      </c>
      <c r="H62" s="46" t="s">
        <v>241</v>
      </c>
      <c r="I62" s="28">
        <v>78.32</v>
      </c>
      <c r="J62" s="33">
        <f t="shared" ref="J62:J71" si="12">(H62+I62)/2</f>
        <v>79.665</v>
      </c>
      <c r="K62" s="13" t="s">
        <v>20</v>
      </c>
      <c r="L62" s="34" t="s">
        <v>21</v>
      </c>
    </row>
    <row r="63" ht="19" customHeight="1" spans="1:12">
      <c r="A63" s="10">
        <v>60</v>
      </c>
      <c r="B63" s="22"/>
      <c r="C63" s="20"/>
      <c r="D63" s="22"/>
      <c r="E63" s="22"/>
      <c r="F63" s="42" t="s">
        <v>242</v>
      </c>
      <c r="G63" s="14" t="s">
        <v>243</v>
      </c>
      <c r="H63" s="46" t="s">
        <v>244</v>
      </c>
      <c r="I63" s="28">
        <v>78.2</v>
      </c>
      <c r="J63" s="33">
        <f t="shared" si="12"/>
        <v>76.25</v>
      </c>
      <c r="K63" s="13" t="s">
        <v>25</v>
      </c>
      <c r="L63" s="34"/>
    </row>
    <row r="64" ht="19" customHeight="1" spans="1:12">
      <c r="A64" s="10">
        <v>61</v>
      </c>
      <c r="B64" s="22"/>
      <c r="C64" s="20"/>
      <c r="D64" s="22"/>
      <c r="E64" s="22"/>
      <c r="F64" s="42" t="s">
        <v>245</v>
      </c>
      <c r="G64" s="14" t="s">
        <v>246</v>
      </c>
      <c r="H64" s="46" t="s">
        <v>247</v>
      </c>
      <c r="I64" s="28" t="s">
        <v>140</v>
      </c>
      <c r="J64" s="33" t="s">
        <v>141</v>
      </c>
      <c r="K64" s="13" t="s">
        <v>29</v>
      </c>
      <c r="L64" s="34"/>
    </row>
    <row r="65" ht="19" customHeight="1" spans="1:12">
      <c r="A65" s="10">
        <v>62</v>
      </c>
      <c r="B65" s="22"/>
      <c r="C65" s="20" t="s">
        <v>248</v>
      </c>
      <c r="D65" s="22" t="s">
        <v>249</v>
      </c>
      <c r="E65" s="22">
        <v>1</v>
      </c>
      <c r="F65" s="42" t="s">
        <v>250</v>
      </c>
      <c r="G65" s="14" t="s">
        <v>251</v>
      </c>
      <c r="H65" s="46" t="s">
        <v>252</v>
      </c>
      <c r="I65" s="28">
        <v>80.9</v>
      </c>
      <c r="J65" s="33">
        <f t="shared" si="12"/>
        <v>83.25</v>
      </c>
      <c r="K65" s="13" t="s">
        <v>20</v>
      </c>
      <c r="L65" s="34" t="s">
        <v>21</v>
      </c>
    </row>
    <row r="66" ht="19" customHeight="1" spans="1:12">
      <c r="A66" s="10">
        <v>63</v>
      </c>
      <c r="B66" s="22"/>
      <c r="C66" s="20"/>
      <c r="D66" s="22"/>
      <c r="E66" s="22"/>
      <c r="F66" s="42" t="s">
        <v>253</v>
      </c>
      <c r="G66" s="14" t="s">
        <v>254</v>
      </c>
      <c r="H66" s="46" t="s">
        <v>255</v>
      </c>
      <c r="I66" s="28">
        <v>77.88</v>
      </c>
      <c r="J66" s="33">
        <f t="shared" si="12"/>
        <v>76.22</v>
      </c>
      <c r="K66" s="13" t="s">
        <v>25</v>
      </c>
      <c r="L66" s="34"/>
    </row>
    <row r="67" ht="19" customHeight="1" spans="1:12">
      <c r="A67" s="10">
        <v>64</v>
      </c>
      <c r="B67" s="22"/>
      <c r="C67" s="20"/>
      <c r="D67" s="22"/>
      <c r="E67" s="22"/>
      <c r="F67" s="42" t="s">
        <v>256</v>
      </c>
      <c r="G67" s="14" t="s">
        <v>257</v>
      </c>
      <c r="H67" s="46" t="s">
        <v>258</v>
      </c>
      <c r="I67" s="28">
        <v>79.46</v>
      </c>
      <c r="J67" s="33">
        <f t="shared" si="12"/>
        <v>75.51</v>
      </c>
      <c r="K67" s="13" t="s">
        <v>29</v>
      </c>
      <c r="L67" s="34"/>
    </row>
    <row r="68" ht="19" customHeight="1" spans="1:12">
      <c r="A68" s="10">
        <v>65</v>
      </c>
      <c r="B68" s="11" t="s">
        <v>259</v>
      </c>
      <c r="C68" s="12" t="s">
        <v>260</v>
      </c>
      <c r="D68" s="11" t="s">
        <v>261</v>
      </c>
      <c r="E68" s="11">
        <v>1</v>
      </c>
      <c r="F68" s="42" t="s">
        <v>262</v>
      </c>
      <c r="G68" s="14" t="s">
        <v>263</v>
      </c>
      <c r="H68" s="46" t="s">
        <v>264</v>
      </c>
      <c r="I68" s="28">
        <v>80.95</v>
      </c>
      <c r="J68" s="33">
        <f t="shared" si="12"/>
        <v>79.21</v>
      </c>
      <c r="K68" s="13" t="s">
        <v>20</v>
      </c>
      <c r="L68" s="34" t="s">
        <v>21</v>
      </c>
    </row>
    <row r="69" ht="19" customHeight="1" spans="1:12">
      <c r="A69" s="10">
        <v>66</v>
      </c>
      <c r="B69" s="16"/>
      <c r="C69" s="17"/>
      <c r="D69" s="16"/>
      <c r="E69" s="16"/>
      <c r="F69" s="42" t="s">
        <v>265</v>
      </c>
      <c r="G69" s="14" t="s">
        <v>266</v>
      </c>
      <c r="H69" s="46" t="s">
        <v>267</v>
      </c>
      <c r="I69" s="28">
        <v>76.02</v>
      </c>
      <c r="J69" s="33">
        <f t="shared" si="12"/>
        <v>76.605</v>
      </c>
      <c r="K69" s="13" t="s">
        <v>25</v>
      </c>
      <c r="L69" s="34"/>
    </row>
    <row r="70" ht="19" customHeight="1" spans="1:12">
      <c r="A70" s="10">
        <v>67</v>
      </c>
      <c r="B70" s="16"/>
      <c r="C70" s="19"/>
      <c r="D70" s="18"/>
      <c r="E70" s="18"/>
      <c r="F70" s="42" t="s">
        <v>268</v>
      </c>
      <c r="G70" s="14" t="s">
        <v>269</v>
      </c>
      <c r="H70" s="46" t="s">
        <v>270</v>
      </c>
      <c r="I70" s="28">
        <v>68.54</v>
      </c>
      <c r="J70" s="33">
        <f t="shared" si="12"/>
        <v>73.865</v>
      </c>
      <c r="K70" s="13" t="s">
        <v>29</v>
      </c>
      <c r="L70" s="34"/>
    </row>
    <row r="71" ht="19" customHeight="1" spans="1:12">
      <c r="A71" s="10">
        <v>68</v>
      </c>
      <c r="B71" s="16"/>
      <c r="C71" s="20" t="s">
        <v>271</v>
      </c>
      <c r="D71" s="22" t="s">
        <v>272</v>
      </c>
      <c r="E71" s="22">
        <v>1</v>
      </c>
      <c r="F71" s="42" t="s">
        <v>273</v>
      </c>
      <c r="G71" s="14" t="s">
        <v>274</v>
      </c>
      <c r="H71" s="46" t="s">
        <v>275</v>
      </c>
      <c r="I71" s="28">
        <v>84.54</v>
      </c>
      <c r="J71" s="33">
        <f t="shared" si="12"/>
        <v>80.81</v>
      </c>
      <c r="K71" s="13" t="s">
        <v>20</v>
      </c>
      <c r="L71" s="34" t="s">
        <v>21</v>
      </c>
    </row>
    <row r="72" ht="19" customHeight="1" spans="1:12">
      <c r="A72" s="10">
        <v>69</v>
      </c>
      <c r="B72" s="16"/>
      <c r="C72" s="20"/>
      <c r="D72" s="22"/>
      <c r="E72" s="22"/>
      <c r="F72" s="42" t="s">
        <v>276</v>
      </c>
      <c r="G72" s="14" t="s">
        <v>277</v>
      </c>
      <c r="H72" s="46" t="s">
        <v>278</v>
      </c>
      <c r="I72" s="28">
        <v>80.9</v>
      </c>
      <c r="J72" s="33">
        <f t="shared" ref="J72:J77" si="13">(H72+I72)/2</f>
        <v>78.97</v>
      </c>
      <c r="K72" s="13" t="s">
        <v>25</v>
      </c>
      <c r="L72" s="34"/>
    </row>
    <row r="73" ht="19" customHeight="1" spans="1:12">
      <c r="A73" s="10">
        <v>70</v>
      </c>
      <c r="B73" s="18"/>
      <c r="C73" s="20"/>
      <c r="D73" s="22"/>
      <c r="E73" s="22"/>
      <c r="F73" s="42" t="s">
        <v>279</v>
      </c>
      <c r="G73" s="14" t="s">
        <v>280</v>
      </c>
      <c r="H73" s="46" t="s">
        <v>281</v>
      </c>
      <c r="I73" s="28">
        <v>79.2</v>
      </c>
      <c r="J73" s="33">
        <f t="shared" si="13"/>
        <v>78.115</v>
      </c>
      <c r="K73" s="13" t="s">
        <v>29</v>
      </c>
      <c r="L73" s="34"/>
    </row>
    <row r="74" ht="19" customHeight="1" spans="1:12">
      <c r="A74" s="10">
        <v>71</v>
      </c>
      <c r="B74" s="22" t="s">
        <v>282</v>
      </c>
      <c r="C74" s="20" t="s">
        <v>283</v>
      </c>
      <c r="D74" s="22" t="s">
        <v>261</v>
      </c>
      <c r="E74" s="22">
        <v>1</v>
      </c>
      <c r="F74" s="42" t="s">
        <v>284</v>
      </c>
      <c r="G74" s="14" t="s">
        <v>285</v>
      </c>
      <c r="H74" s="46" t="s">
        <v>286</v>
      </c>
      <c r="I74" s="28">
        <v>83.52</v>
      </c>
      <c r="J74" s="33">
        <f t="shared" si="13"/>
        <v>80.12</v>
      </c>
      <c r="K74" s="13" t="s">
        <v>20</v>
      </c>
      <c r="L74" s="34" t="s">
        <v>21</v>
      </c>
    </row>
    <row r="75" ht="19" customHeight="1" spans="1:12">
      <c r="A75" s="10">
        <v>72</v>
      </c>
      <c r="B75" s="22"/>
      <c r="C75" s="20"/>
      <c r="D75" s="22"/>
      <c r="E75" s="22"/>
      <c r="F75" s="42" t="s">
        <v>287</v>
      </c>
      <c r="G75" s="14" t="s">
        <v>288</v>
      </c>
      <c r="H75" s="46" t="s">
        <v>289</v>
      </c>
      <c r="I75" s="28">
        <v>86.98</v>
      </c>
      <c r="J75" s="33">
        <f t="shared" si="13"/>
        <v>79.98</v>
      </c>
      <c r="K75" s="13" t="s">
        <v>25</v>
      </c>
      <c r="L75" s="34"/>
    </row>
    <row r="76" ht="19" customHeight="1" spans="1:12">
      <c r="A76" s="10">
        <v>73</v>
      </c>
      <c r="B76" s="22"/>
      <c r="C76" s="20"/>
      <c r="D76" s="22"/>
      <c r="E76" s="22"/>
      <c r="F76" s="42" t="s">
        <v>290</v>
      </c>
      <c r="G76" s="14" t="s">
        <v>291</v>
      </c>
      <c r="H76" s="46" t="s">
        <v>292</v>
      </c>
      <c r="I76" s="28">
        <v>73.37</v>
      </c>
      <c r="J76" s="33">
        <f t="shared" si="13"/>
        <v>73.155</v>
      </c>
      <c r="K76" s="13" t="s">
        <v>29</v>
      </c>
      <c r="L76" s="34"/>
    </row>
    <row r="77" ht="19" customHeight="1" spans="1:12">
      <c r="A77" s="10">
        <v>74</v>
      </c>
      <c r="B77" s="22"/>
      <c r="C77" s="12" t="s">
        <v>293</v>
      </c>
      <c r="D77" s="11" t="s">
        <v>77</v>
      </c>
      <c r="E77" s="11">
        <v>1</v>
      </c>
      <c r="F77" s="42" t="s">
        <v>294</v>
      </c>
      <c r="G77" s="14" t="s">
        <v>295</v>
      </c>
      <c r="H77" s="46" t="s">
        <v>296</v>
      </c>
      <c r="I77" s="28">
        <v>83.6</v>
      </c>
      <c r="J77" s="33">
        <f t="shared" si="13"/>
        <v>78.885</v>
      </c>
      <c r="K77" s="13" t="s">
        <v>20</v>
      </c>
      <c r="L77" s="34" t="s">
        <v>21</v>
      </c>
    </row>
    <row r="78" ht="19" customHeight="1" spans="1:12">
      <c r="A78" s="10">
        <v>75</v>
      </c>
      <c r="B78" s="22"/>
      <c r="C78" s="17"/>
      <c r="D78" s="16"/>
      <c r="E78" s="16"/>
      <c r="F78" s="42" t="s">
        <v>297</v>
      </c>
      <c r="G78" s="14" t="s">
        <v>298</v>
      </c>
      <c r="H78" s="46" t="s">
        <v>299</v>
      </c>
      <c r="I78" s="28">
        <v>79.05</v>
      </c>
      <c r="J78" s="33">
        <f t="shared" ref="J78:J83" si="14">(H78+I78)/2</f>
        <v>77.69</v>
      </c>
      <c r="K78" s="13" t="s">
        <v>25</v>
      </c>
      <c r="L78" s="34"/>
    </row>
    <row r="79" ht="19" customHeight="1" spans="1:12">
      <c r="A79" s="10">
        <v>76</v>
      </c>
      <c r="B79" s="22"/>
      <c r="C79" s="19"/>
      <c r="D79" s="18"/>
      <c r="E79" s="18"/>
      <c r="F79" s="42" t="s">
        <v>300</v>
      </c>
      <c r="G79" s="14" t="s">
        <v>301</v>
      </c>
      <c r="H79" s="46" t="s">
        <v>302</v>
      </c>
      <c r="I79" s="28">
        <v>77.4</v>
      </c>
      <c r="J79" s="33">
        <f t="shared" si="14"/>
        <v>75.75</v>
      </c>
      <c r="K79" s="13" t="s">
        <v>29</v>
      </c>
      <c r="L79" s="34"/>
    </row>
    <row r="80" ht="19" customHeight="1" spans="1:12">
      <c r="A80" s="10">
        <v>77</v>
      </c>
      <c r="B80" s="22" t="s">
        <v>303</v>
      </c>
      <c r="C80" s="20" t="s">
        <v>304</v>
      </c>
      <c r="D80" s="22" t="s">
        <v>261</v>
      </c>
      <c r="E80" s="22">
        <v>1</v>
      </c>
      <c r="F80" s="42" t="s">
        <v>305</v>
      </c>
      <c r="G80" s="14" t="s">
        <v>306</v>
      </c>
      <c r="H80" s="46" t="s">
        <v>307</v>
      </c>
      <c r="I80" s="28">
        <v>85.41</v>
      </c>
      <c r="J80" s="33">
        <f t="shared" si="14"/>
        <v>84.2</v>
      </c>
      <c r="K80" s="13" t="s">
        <v>20</v>
      </c>
      <c r="L80" s="34" t="s">
        <v>21</v>
      </c>
    </row>
    <row r="81" ht="19" customHeight="1" spans="1:12">
      <c r="A81" s="10">
        <v>78</v>
      </c>
      <c r="B81" s="22"/>
      <c r="C81" s="20"/>
      <c r="D81" s="22"/>
      <c r="E81" s="22"/>
      <c r="F81" s="42" t="s">
        <v>308</v>
      </c>
      <c r="G81" s="14" t="s">
        <v>309</v>
      </c>
      <c r="H81" s="46" t="s">
        <v>310</v>
      </c>
      <c r="I81" s="28">
        <v>82.66</v>
      </c>
      <c r="J81" s="33">
        <f t="shared" si="14"/>
        <v>81.46</v>
      </c>
      <c r="K81" s="13" t="s">
        <v>25</v>
      </c>
      <c r="L81" s="34"/>
    </row>
    <row r="82" ht="19" customHeight="1" spans="1:12">
      <c r="A82" s="10">
        <v>79</v>
      </c>
      <c r="B82" s="22"/>
      <c r="C82" s="20"/>
      <c r="D82" s="22"/>
      <c r="E82" s="22"/>
      <c r="F82" s="42" t="s">
        <v>311</v>
      </c>
      <c r="G82" s="14" t="s">
        <v>161</v>
      </c>
      <c r="H82" s="46" t="s">
        <v>312</v>
      </c>
      <c r="I82" s="28">
        <v>77.86</v>
      </c>
      <c r="J82" s="33">
        <f t="shared" si="14"/>
        <v>78.29</v>
      </c>
      <c r="K82" s="13" t="s">
        <v>29</v>
      </c>
      <c r="L82" s="34"/>
    </row>
    <row r="83" ht="19" customHeight="1" spans="1:12">
      <c r="A83" s="10">
        <v>80</v>
      </c>
      <c r="B83" s="22"/>
      <c r="C83" s="12" t="s">
        <v>313</v>
      </c>
      <c r="D83" s="11" t="s">
        <v>77</v>
      </c>
      <c r="E83" s="11">
        <v>1</v>
      </c>
      <c r="F83" s="42" t="s">
        <v>314</v>
      </c>
      <c r="G83" s="14" t="s">
        <v>315</v>
      </c>
      <c r="H83" s="46" t="s">
        <v>316</v>
      </c>
      <c r="I83" s="28">
        <v>80.96</v>
      </c>
      <c r="J83" s="33">
        <f t="shared" si="14"/>
        <v>76.625</v>
      </c>
      <c r="K83" s="13" t="s">
        <v>20</v>
      </c>
      <c r="L83" s="34" t="s">
        <v>21</v>
      </c>
    </row>
    <row r="84" ht="19" customHeight="1" spans="1:12">
      <c r="A84" s="10">
        <v>81</v>
      </c>
      <c r="B84" s="22"/>
      <c r="C84" s="17"/>
      <c r="D84" s="16"/>
      <c r="E84" s="16"/>
      <c r="F84" s="42" t="s">
        <v>317</v>
      </c>
      <c r="G84" s="14" t="s">
        <v>318</v>
      </c>
      <c r="H84" s="46" t="s">
        <v>319</v>
      </c>
      <c r="I84" s="28">
        <v>78.9</v>
      </c>
      <c r="J84" s="33">
        <f t="shared" ref="J84:J86" si="15">(H84+I84)/2</f>
        <v>76.14</v>
      </c>
      <c r="K84" s="13" t="s">
        <v>25</v>
      </c>
      <c r="L84" s="34"/>
    </row>
    <row r="85" ht="19" customHeight="1" spans="1:12">
      <c r="A85" s="10">
        <v>82</v>
      </c>
      <c r="B85" s="22"/>
      <c r="C85" s="19"/>
      <c r="D85" s="18"/>
      <c r="E85" s="18"/>
      <c r="F85" s="42" t="s">
        <v>320</v>
      </c>
      <c r="G85" s="14" t="s">
        <v>321</v>
      </c>
      <c r="H85" s="46" t="s">
        <v>322</v>
      </c>
      <c r="I85" s="28">
        <v>81.34</v>
      </c>
      <c r="J85" s="33">
        <f t="shared" si="15"/>
        <v>75.955</v>
      </c>
      <c r="K85" s="13" t="s">
        <v>29</v>
      </c>
      <c r="L85" s="34"/>
    </row>
    <row r="86" ht="19" customHeight="1" spans="1:12">
      <c r="A86" s="10">
        <v>83</v>
      </c>
      <c r="B86" s="11" t="s">
        <v>323</v>
      </c>
      <c r="C86" s="17" t="s">
        <v>324</v>
      </c>
      <c r="D86" s="16" t="s">
        <v>325</v>
      </c>
      <c r="E86" s="16">
        <v>1</v>
      </c>
      <c r="F86" s="42" t="s">
        <v>326</v>
      </c>
      <c r="G86" s="14" t="s">
        <v>327</v>
      </c>
      <c r="H86" s="46" t="s">
        <v>328</v>
      </c>
      <c r="I86" s="28">
        <v>83.35</v>
      </c>
      <c r="J86" s="33">
        <f t="shared" si="15"/>
        <v>79.24</v>
      </c>
      <c r="K86" s="13" t="s">
        <v>20</v>
      </c>
      <c r="L86" s="34" t="s">
        <v>21</v>
      </c>
    </row>
    <row r="87" ht="19" customHeight="1" spans="1:12">
      <c r="A87" s="10">
        <v>84</v>
      </c>
      <c r="B87" s="16"/>
      <c r="C87" s="17"/>
      <c r="D87" s="16"/>
      <c r="E87" s="16"/>
      <c r="F87" s="42" t="s">
        <v>329</v>
      </c>
      <c r="G87" s="14" t="s">
        <v>330</v>
      </c>
      <c r="H87" s="46" t="s">
        <v>331</v>
      </c>
      <c r="I87" s="28">
        <v>77.06</v>
      </c>
      <c r="J87" s="33">
        <f t="shared" ref="J87:J93" si="16">(H87+I87)/2</f>
        <v>78.92</v>
      </c>
      <c r="K87" s="13" t="s">
        <v>25</v>
      </c>
      <c r="L87" s="34"/>
    </row>
    <row r="88" ht="19" customHeight="1" spans="1:12">
      <c r="A88" s="10">
        <v>85</v>
      </c>
      <c r="B88" s="16"/>
      <c r="C88" s="19"/>
      <c r="D88" s="18"/>
      <c r="E88" s="18"/>
      <c r="F88" s="42" t="s">
        <v>332</v>
      </c>
      <c r="G88" s="14" t="s">
        <v>333</v>
      </c>
      <c r="H88" s="46" t="s">
        <v>334</v>
      </c>
      <c r="I88" s="28">
        <v>64.28</v>
      </c>
      <c r="J88" s="33">
        <f t="shared" si="16"/>
        <v>71.075</v>
      </c>
      <c r="K88" s="13" t="s">
        <v>29</v>
      </c>
      <c r="L88" s="34"/>
    </row>
    <row r="89" ht="19" customHeight="1" spans="1:12">
      <c r="A89" s="10">
        <v>86</v>
      </c>
      <c r="B89" s="16"/>
      <c r="C89" s="20" t="s">
        <v>335</v>
      </c>
      <c r="D89" s="22" t="s">
        <v>336</v>
      </c>
      <c r="E89" s="22">
        <v>1</v>
      </c>
      <c r="F89" s="42" t="s">
        <v>337</v>
      </c>
      <c r="G89" s="14" t="s">
        <v>338</v>
      </c>
      <c r="H89" s="46" t="s">
        <v>339</v>
      </c>
      <c r="I89" s="28">
        <v>79.98</v>
      </c>
      <c r="J89" s="33">
        <f t="shared" si="16"/>
        <v>79.705</v>
      </c>
      <c r="K89" s="13" t="s">
        <v>20</v>
      </c>
      <c r="L89" s="34" t="s">
        <v>21</v>
      </c>
    </row>
    <row r="90" ht="19" customHeight="1" spans="1:12">
      <c r="A90" s="10">
        <v>87</v>
      </c>
      <c r="B90" s="16"/>
      <c r="C90" s="20"/>
      <c r="D90" s="22"/>
      <c r="E90" s="22"/>
      <c r="F90" s="47" t="s">
        <v>340</v>
      </c>
      <c r="G90" s="14" t="s">
        <v>341</v>
      </c>
      <c r="H90" s="46" t="s">
        <v>342</v>
      </c>
      <c r="I90" s="28">
        <v>78.46</v>
      </c>
      <c r="J90" s="36">
        <f t="shared" si="16"/>
        <v>77.82</v>
      </c>
      <c r="K90" s="13" t="s">
        <v>25</v>
      </c>
      <c r="L90" s="34"/>
    </row>
    <row r="91" ht="19" customHeight="1" spans="1:12">
      <c r="A91" s="10">
        <v>88</v>
      </c>
      <c r="B91" s="16"/>
      <c r="C91" s="20"/>
      <c r="D91" s="22"/>
      <c r="E91" s="22"/>
      <c r="F91" s="42" t="s">
        <v>343</v>
      </c>
      <c r="G91" s="14" t="s">
        <v>344</v>
      </c>
      <c r="H91" s="46" t="s">
        <v>345</v>
      </c>
      <c r="I91" s="28">
        <v>75.84</v>
      </c>
      <c r="J91" s="33">
        <f t="shared" si="16"/>
        <v>77.18</v>
      </c>
      <c r="K91" s="13" t="s">
        <v>29</v>
      </c>
      <c r="L91" s="34"/>
    </row>
    <row r="92" ht="19" customHeight="1" spans="1:12">
      <c r="A92" s="10">
        <v>89</v>
      </c>
      <c r="B92" s="16" t="s">
        <v>346</v>
      </c>
      <c r="C92" s="12" t="s">
        <v>347</v>
      </c>
      <c r="D92" s="11" t="s">
        <v>118</v>
      </c>
      <c r="E92" s="11">
        <v>1</v>
      </c>
      <c r="F92" s="42" t="s">
        <v>348</v>
      </c>
      <c r="G92" s="14" t="s">
        <v>349</v>
      </c>
      <c r="H92" s="46" t="s">
        <v>350</v>
      </c>
      <c r="I92" s="28">
        <v>82.9</v>
      </c>
      <c r="J92" s="33">
        <f t="shared" si="16"/>
        <v>78.37</v>
      </c>
      <c r="K92" s="13" t="s">
        <v>20</v>
      </c>
      <c r="L92" s="34" t="s">
        <v>21</v>
      </c>
    </row>
    <row r="93" ht="19" customHeight="1" spans="1:12">
      <c r="A93" s="10">
        <v>90</v>
      </c>
      <c r="B93" s="16"/>
      <c r="C93" s="17"/>
      <c r="D93" s="16"/>
      <c r="E93" s="16"/>
      <c r="F93" s="42" t="s">
        <v>351</v>
      </c>
      <c r="G93" s="14" t="s">
        <v>352</v>
      </c>
      <c r="H93" s="46" t="s">
        <v>353</v>
      </c>
      <c r="I93" s="28">
        <v>82.23</v>
      </c>
      <c r="J93" s="33">
        <f t="shared" si="16"/>
        <v>78.245</v>
      </c>
      <c r="K93" s="13" t="s">
        <v>25</v>
      </c>
      <c r="L93" s="34"/>
    </row>
    <row r="94" ht="19" customHeight="1" spans="1:12">
      <c r="A94" s="10">
        <v>91</v>
      </c>
      <c r="B94" s="16"/>
      <c r="C94" s="19"/>
      <c r="D94" s="18"/>
      <c r="E94" s="18"/>
      <c r="F94" s="42" t="s">
        <v>354</v>
      </c>
      <c r="G94" s="14" t="s">
        <v>199</v>
      </c>
      <c r="H94" s="46" t="s">
        <v>355</v>
      </c>
      <c r="I94" s="28" t="s">
        <v>140</v>
      </c>
      <c r="J94" s="33" t="s">
        <v>141</v>
      </c>
      <c r="K94" s="13" t="s">
        <v>29</v>
      </c>
      <c r="L94" s="34"/>
    </row>
    <row r="95" ht="19" customHeight="1" spans="1:12">
      <c r="A95" s="10">
        <v>92</v>
      </c>
      <c r="B95" s="16"/>
      <c r="C95" s="20" t="s">
        <v>356</v>
      </c>
      <c r="D95" s="22" t="s">
        <v>357</v>
      </c>
      <c r="E95" s="22">
        <v>1</v>
      </c>
      <c r="F95" s="42" t="s">
        <v>358</v>
      </c>
      <c r="G95" s="14" t="s">
        <v>359</v>
      </c>
      <c r="H95" s="46" t="s">
        <v>360</v>
      </c>
      <c r="I95" s="28">
        <v>80.78</v>
      </c>
      <c r="J95" s="33">
        <f t="shared" ref="J94:J99" si="17">(H95+I95)/2</f>
        <v>80.18</v>
      </c>
      <c r="K95" s="13" t="s">
        <v>20</v>
      </c>
      <c r="L95" s="34" t="s">
        <v>21</v>
      </c>
    </row>
    <row r="96" ht="19" customHeight="1" spans="1:12">
      <c r="A96" s="10">
        <v>93</v>
      </c>
      <c r="B96" s="16"/>
      <c r="C96" s="20"/>
      <c r="D96" s="22"/>
      <c r="E96" s="22"/>
      <c r="F96" s="42" t="s">
        <v>361</v>
      </c>
      <c r="G96" s="14" t="s">
        <v>362</v>
      </c>
      <c r="H96" s="46" t="s">
        <v>363</v>
      </c>
      <c r="I96" s="28">
        <v>81.3</v>
      </c>
      <c r="J96" s="33">
        <f t="shared" si="17"/>
        <v>79.12</v>
      </c>
      <c r="K96" s="13" t="s">
        <v>25</v>
      </c>
      <c r="L96" s="34"/>
    </row>
    <row r="97" ht="19" customHeight="1" spans="1:12">
      <c r="A97" s="10">
        <v>94</v>
      </c>
      <c r="B97" s="18"/>
      <c r="C97" s="20"/>
      <c r="D97" s="22"/>
      <c r="E97" s="22"/>
      <c r="F97" s="42" t="s">
        <v>364</v>
      </c>
      <c r="G97" s="14" t="s">
        <v>365</v>
      </c>
      <c r="H97" s="46" t="s">
        <v>366</v>
      </c>
      <c r="I97" s="28">
        <v>78.07</v>
      </c>
      <c r="J97" s="33">
        <f t="shared" si="17"/>
        <v>77.355</v>
      </c>
      <c r="K97" s="13" t="s">
        <v>29</v>
      </c>
      <c r="L97" s="34"/>
    </row>
    <row r="98" ht="19" customHeight="1" spans="1:12">
      <c r="A98" s="10">
        <v>95</v>
      </c>
      <c r="B98" s="40" t="s">
        <v>367</v>
      </c>
      <c r="C98" s="20" t="s">
        <v>368</v>
      </c>
      <c r="D98" s="40" t="s">
        <v>369</v>
      </c>
      <c r="E98" s="40">
        <v>2</v>
      </c>
      <c r="F98" s="42" t="s">
        <v>370</v>
      </c>
      <c r="G98" s="14" t="s">
        <v>371</v>
      </c>
      <c r="H98" s="46" t="s">
        <v>372</v>
      </c>
      <c r="I98" s="28">
        <v>79.7</v>
      </c>
      <c r="J98" s="33">
        <f t="shared" si="17"/>
        <v>78.775</v>
      </c>
      <c r="K98" s="13" t="s">
        <v>20</v>
      </c>
      <c r="L98" s="34" t="s">
        <v>21</v>
      </c>
    </row>
    <row r="99" ht="19" customHeight="1" spans="1:12">
      <c r="A99" s="10">
        <v>96</v>
      </c>
      <c r="B99" s="40"/>
      <c r="C99" s="20"/>
      <c r="D99" s="40"/>
      <c r="E99" s="40"/>
      <c r="F99" s="42" t="s">
        <v>373</v>
      </c>
      <c r="G99" s="14" t="s">
        <v>374</v>
      </c>
      <c r="H99" s="46" t="s">
        <v>375</v>
      </c>
      <c r="I99" s="28">
        <v>82.52</v>
      </c>
      <c r="J99" s="33">
        <f t="shared" si="17"/>
        <v>78.565</v>
      </c>
      <c r="K99" s="13" t="s">
        <v>25</v>
      </c>
      <c r="L99" s="34" t="s">
        <v>21</v>
      </c>
    </row>
    <row r="100" ht="19" customHeight="1" spans="1:12">
      <c r="A100" s="10">
        <v>97</v>
      </c>
      <c r="B100" s="40"/>
      <c r="C100" s="20"/>
      <c r="D100" s="40"/>
      <c r="E100" s="40"/>
      <c r="F100" s="42" t="s">
        <v>376</v>
      </c>
      <c r="G100" s="14" t="s">
        <v>377</v>
      </c>
      <c r="H100" s="46" t="s">
        <v>378</v>
      </c>
      <c r="I100" s="28">
        <v>80.06</v>
      </c>
      <c r="J100" s="33">
        <f t="shared" ref="J100:J102" si="18">(H100+I100)/2</f>
        <v>78.295</v>
      </c>
      <c r="K100" s="13" t="s">
        <v>29</v>
      </c>
      <c r="L100" s="34"/>
    </row>
    <row r="101" ht="19" customHeight="1" spans="1:12">
      <c r="A101" s="10">
        <v>98</v>
      </c>
      <c r="B101" s="40"/>
      <c r="C101" s="20"/>
      <c r="D101" s="40"/>
      <c r="E101" s="40"/>
      <c r="F101" s="42" t="s">
        <v>379</v>
      </c>
      <c r="G101" s="14" t="s">
        <v>380</v>
      </c>
      <c r="H101" s="46" t="s">
        <v>381</v>
      </c>
      <c r="I101" s="28">
        <v>80.82</v>
      </c>
      <c r="J101" s="33">
        <f t="shared" si="18"/>
        <v>77.655</v>
      </c>
      <c r="K101" s="13" t="s">
        <v>187</v>
      </c>
      <c r="L101" s="34"/>
    </row>
    <row r="102" ht="19" customHeight="1" spans="1:12">
      <c r="A102" s="10">
        <v>99</v>
      </c>
      <c r="B102" s="40"/>
      <c r="C102" s="20"/>
      <c r="D102" s="40"/>
      <c r="E102" s="40"/>
      <c r="F102" s="42" t="s">
        <v>382</v>
      </c>
      <c r="G102" s="14" t="s">
        <v>383</v>
      </c>
      <c r="H102" s="46" t="s">
        <v>384</v>
      </c>
      <c r="I102" s="28">
        <v>79.06</v>
      </c>
      <c r="J102" s="33">
        <f t="shared" si="18"/>
        <v>77.075</v>
      </c>
      <c r="K102" s="13" t="s">
        <v>191</v>
      </c>
      <c r="L102" s="34"/>
    </row>
    <row r="103" ht="19" customHeight="1" spans="1:12">
      <c r="A103" s="10">
        <v>100</v>
      </c>
      <c r="B103" s="40"/>
      <c r="C103" s="20"/>
      <c r="D103" s="40"/>
      <c r="E103" s="40"/>
      <c r="F103" s="42" t="s">
        <v>385</v>
      </c>
      <c r="G103" s="14" t="s">
        <v>386</v>
      </c>
      <c r="H103" s="46" t="s">
        <v>387</v>
      </c>
      <c r="I103" s="28">
        <v>78.33</v>
      </c>
      <c r="J103" s="33">
        <f t="shared" ref="J103:J105" si="19">(H103+I103)/2</f>
        <v>76.775</v>
      </c>
      <c r="K103" s="13" t="s">
        <v>195</v>
      </c>
      <c r="L103" s="34"/>
    </row>
    <row r="104" ht="19" customHeight="1" spans="1:12">
      <c r="A104" s="10">
        <v>101</v>
      </c>
      <c r="B104" s="41" t="s">
        <v>388</v>
      </c>
      <c r="C104" s="20" t="s">
        <v>389</v>
      </c>
      <c r="D104" s="22" t="s">
        <v>95</v>
      </c>
      <c r="E104" s="22">
        <v>1</v>
      </c>
      <c r="F104" s="42" t="s">
        <v>390</v>
      </c>
      <c r="G104" s="14" t="s">
        <v>391</v>
      </c>
      <c r="H104" s="46" t="s">
        <v>392</v>
      </c>
      <c r="I104" s="28">
        <v>78.03</v>
      </c>
      <c r="J104" s="33">
        <f t="shared" si="19"/>
        <v>77.89</v>
      </c>
      <c r="K104" s="13" t="s">
        <v>20</v>
      </c>
      <c r="L104" s="34" t="s">
        <v>21</v>
      </c>
    </row>
    <row r="105" ht="19" customHeight="1" spans="1:12">
      <c r="A105" s="10">
        <v>102</v>
      </c>
      <c r="B105" s="41"/>
      <c r="C105" s="20"/>
      <c r="D105" s="22"/>
      <c r="E105" s="22"/>
      <c r="F105" s="42" t="s">
        <v>393</v>
      </c>
      <c r="G105" s="14" t="s">
        <v>394</v>
      </c>
      <c r="H105" s="46" t="s">
        <v>395</v>
      </c>
      <c r="I105" s="28">
        <v>76.76</v>
      </c>
      <c r="J105" s="33">
        <f t="shared" si="19"/>
        <v>75.965</v>
      </c>
      <c r="K105" s="13" t="s">
        <v>25</v>
      </c>
      <c r="L105" s="34"/>
    </row>
    <row r="106" ht="19" customHeight="1" spans="1:12">
      <c r="A106" s="10">
        <v>103</v>
      </c>
      <c r="B106" s="41"/>
      <c r="C106" s="20"/>
      <c r="D106" s="22"/>
      <c r="E106" s="22"/>
      <c r="F106" s="42" t="s">
        <v>396</v>
      </c>
      <c r="G106" s="14" t="s">
        <v>397</v>
      </c>
      <c r="H106" s="46" t="s">
        <v>398</v>
      </c>
      <c r="I106" s="28">
        <v>76.63</v>
      </c>
      <c r="J106" s="33">
        <f t="shared" ref="J106:J110" si="20">(H106+I106)/2</f>
        <v>75.935</v>
      </c>
      <c r="K106" s="13" t="s">
        <v>29</v>
      </c>
      <c r="L106" s="34"/>
    </row>
    <row r="107" ht="19" customHeight="1" spans="1:12">
      <c r="A107" s="10">
        <v>104</v>
      </c>
      <c r="B107" s="41"/>
      <c r="C107" s="20" t="s">
        <v>399</v>
      </c>
      <c r="D107" s="22" t="s">
        <v>118</v>
      </c>
      <c r="E107" s="22">
        <v>1</v>
      </c>
      <c r="F107" s="42" t="s">
        <v>400</v>
      </c>
      <c r="G107" s="14" t="s">
        <v>401</v>
      </c>
      <c r="H107" s="46" t="s">
        <v>402</v>
      </c>
      <c r="I107" s="28">
        <v>80.62</v>
      </c>
      <c r="J107" s="33">
        <f t="shared" si="20"/>
        <v>78.525</v>
      </c>
      <c r="K107" s="13" t="s">
        <v>20</v>
      </c>
      <c r="L107" s="34" t="s">
        <v>21</v>
      </c>
    </row>
    <row r="108" ht="19" customHeight="1" spans="1:12">
      <c r="A108" s="10">
        <v>105</v>
      </c>
      <c r="B108" s="41"/>
      <c r="C108" s="20"/>
      <c r="D108" s="22"/>
      <c r="E108" s="22"/>
      <c r="F108" s="42" t="s">
        <v>403</v>
      </c>
      <c r="G108" s="14" t="s">
        <v>404</v>
      </c>
      <c r="H108" s="46" t="s">
        <v>405</v>
      </c>
      <c r="I108" s="28">
        <v>80.83</v>
      </c>
      <c r="J108" s="33">
        <f t="shared" si="20"/>
        <v>78.335</v>
      </c>
      <c r="K108" s="13" t="s">
        <v>25</v>
      </c>
      <c r="L108" s="34"/>
    </row>
    <row r="109" ht="19" customHeight="1" spans="1:12">
      <c r="A109" s="10">
        <v>106</v>
      </c>
      <c r="B109" s="41"/>
      <c r="C109" s="20"/>
      <c r="D109" s="22"/>
      <c r="E109" s="22"/>
      <c r="F109" s="42" t="s">
        <v>406</v>
      </c>
      <c r="G109" s="14" t="s">
        <v>407</v>
      </c>
      <c r="H109" s="43" t="s">
        <v>355</v>
      </c>
      <c r="I109" s="15">
        <v>81.92</v>
      </c>
      <c r="J109" s="33">
        <f t="shared" si="20"/>
        <v>77.885</v>
      </c>
      <c r="K109" s="13" t="s">
        <v>29</v>
      </c>
      <c r="L109" s="34"/>
    </row>
    <row r="110" ht="19" customHeight="1" spans="1:12">
      <c r="A110" s="10">
        <v>107</v>
      </c>
      <c r="B110" s="11" t="s">
        <v>408</v>
      </c>
      <c r="C110" s="12" t="s">
        <v>409</v>
      </c>
      <c r="D110" s="11" t="s">
        <v>410</v>
      </c>
      <c r="E110" s="11">
        <v>3</v>
      </c>
      <c r="F110" s="42" t="s">
        <v>411</v>
      </c>
      <c r="G110" s="14" t="s">
        <v>412</v>
      </c>
      <c r="H110" s="43" t="s">
        <v>413</v>
      </c>
      <c r="I110" s="15">
        <v>81.68</v>
      </c>
      <c r="J110" s="33">
        <f t="shared" si="20"/>
        <v>80.58</v>
      </c>
      <c r="K110" s="13" t="s">
        <v>20</v>
      </c>
      <c r="L110" s="34" t="s">
        <v>21</v>
      </c>
    </row>
    <row r="111" ht="19" customHeight="1" spans="1:12">
      <c r="A111" s="10">
        <v>108</v>
      </c>
      <c r="B111" s="16"/>
      <c r="C111" s="17"/>
      <c r="D111" s="16"/>
      <c r="E111" s="16"/>
      <c r="F111" s="42" t="s">
        <v>414</v>
      </c>
      <c r="G111" s="14" t="s">
        <v>415</v>
      </c>
      <c r="H111" s="43" t="s">
        <v>416</v>
      </c>
      <c r="I111" s="15">
        <v>77.51</v>
      </c>
      <c r="J111" s="33">
        <f t="shared" ref="J111:J121" si="21">(H111+I111)/2</f>
        <v>80.275</v>
      </c>
      <c r="K111" s="13" t="s">
        <v>25</v>
      </c>
      <c r="L111" s="34" t="s">
        <v>21</v>
      </c>
    </row>
    <row r="112" ht="19" customHeight="1" spans="1:12">
      <c r="A112" s="10">
        <v>109</v>
      </c>
      <c r="B112" s="16"/>
      <c r="C112" s="17"/>
      <c r="D112" s="16"/>
      <c r="E112" s="16"/>
      <c r="F112" s="42" t="s">
        <v>417</v>
      </c>
      <c r="G112" s="14" t="s">
        <v>418</v>
      </c>
      <c r="H112" s="43" t="s">
        <v>419</v>
      </c>
      <c r="I112" s="15">
        <v>78.35</v>
      </c>
      <c r="J112" s="33">
        <f t="shared" si="21"/>
        <v>79.43</v>
      </c>
      <c r="K112" s="13" t="s">
        <v>29</v>
      </c>
      <c r="L112" s="34" t="s">
        <v>21</v>
      </c>
    </row>
    <row r="113" ht="19" customHeight="1" spans="1:12">
      <c r="A113" s="10">
        <v>110</v>
      </c>
      <c r="B113" s="16"/>
      <c r="C113" s="17"/>
      <c r="D113" s="16"/>
      <c r="E113" s="16"/>
      <c r="F113" s="42" t="s">
        <v>420</v>
      </c>
      <c r="G113" s="14" t="s">
        <v>49</v>
      </c>
      <c r="H113" s="43" t="s">
        <v>421</v>
      </c>
      <c r="I113" s="15">
        <v>79.47</v>
      </c>
      <c r="J113" s="33">
        <f t="shared" si="21"/>
        <v>79.38</v>
      </c>
      <c r="K113" s="13" t="s">
        <v>187</v>
      </c>
      <c r="L113" s="34"/>
    </row>
    <row r="114" ht="19" customHeight="1" spans="1:12">
      <c r="A114" s="10">
        <v>111</v>
      </c>
      <c r="B114" s="16"/>
      <c r="C114" s="17"/>
      <c r="D114" s="16"/>
      <c r="E114" s="16"/>
      <c r="F114" s="42" t="s">
        <v>422</v>
      </c>
      <c r="G114" s="14" t="s">
        <v>423</v>
      </c>
      <c r="H114" s="43" t="s">
        <v>424</v>
      </c>
      <c r="I114" s="15">
        <v>80</v>
      </c>
      <c r="J114" s="33">
        <f t="shared" si="21"/>
        <v>78.365</v>
      </c>
      <c r="K114" s="13" t="s">
        <v>191</v>
      </c>
      <c r="L114" s="34"/>
    </row>
    <row r="115" ht="19" customHeight="1" spans="1:12">
      <c r="A115" s="10">
        <v>112</v>
      </c>
      <c r="B115" s="16"/>
      <c r="C115" s="17"/>
      <c r="D115" s="16"/>
      <c r="E115" s="16"/>
      <c r="F115" s="42" t="s">
        <v>425</v>
      </c>
      <c r="G115" s="14" t="s">
        <v>426</v>
      </c>
      <c r="H115" s="43" t="s">
        <v>427</v>
      </c>
      <c r="I115" s="15">
        <v>80.81</v>
      </c>
      <c r="J115" s="33">
        <f t="shared" si="21"/>
        <v>78.27</v>
      </c>
      <c r="K115" s="13" t="s">
        <v>195</v>
      </c>
      <c r="L115" s="34"/>
    </row>
    <row r="116" ht="19" customHeight="1" spans="1:12">
      <c r="A116" s="10">
        <v>113</v>
      </c>
      <c r="B116" s="16"/>
      <c r="C116" s="17"/>
      <c r="D116" s="16"/>
      <c r="E116" s="16"/>
      <c r="F116" s="42" t="s">
        <v>428</v>
      </c>
      <c r="G116" s="14" t="s">
        <v>429</v>
      </c>
      <c r="H116" s="43" t="s">
        <v>430</v>
      </c>
      <c r="I116" s="15">
        <v>79.81</v>
      </c>
      <c r="J116" s="33">
        <f t="shared" si="21"/>
        <v>78.02</v>
      </c>
      <c r="K116" s="13" t="s">
        <v>431</v>
      </c>
      <c r="L116" s="34"/>
    </row>
    <row r="117" ht="19" customHeight="1" spans="1:12">
      <c r="A117" s="10">
        <v>114</v>
      </c>
      <c r="B117" s="16"/>
      <c r="C117" s="17"/>
      <c r="D117" s="16"/>
      <c r="E117" s="16"/>
      <c r="F117" s="42" t="s">
        <v>432</v>
      </c>
      <c r="G117" s="14" t="s">
        <v>433</v>
      </c>
      <c r="H117" s="43" t="s">
        <v>434</v>
      </c>
      <c r="I117" s="15">
        <v>77.68</v>
      </c>
      <c r="J117" s="33">
        <f t="shared" si="21"/>
        <v>74.845</v>
      </c>
      <c r="K117" s="13" t="s">
        <v>435</v>
      </c>
      <c r="L117" s="34"/>
    </row>
    <row r="118" ht="19" customHeight="1" spans="1:12">
      <c r="A118" s="10">
        <v>115</v>
      </c>
      <c r="B118" s="16"/>
      <c r="C118" s="19"/>
      <c r="D118" s="18"/>
      <c r="E118" s="18"/>
      <c r="F118" s="42" t="s">
        <v>436</v>
      </c>
      <c r="G118" s="14" t="s">
        <v>437</v>
      </c>
      <c r="H118" s="43" t="s">
        <v>438</v>
      </c>
      <c r="I118" s="15">
        <v>76.23</v>
      </c>
      <c r="J118" s="33">
        <f t="shared" si="21"/>
        <v>74.735</v>
      </c>
      <c r="K118" s="13" t="s">
        <v>439</v>
      </c>
      <c r="L118" s="34"/>
    </row>
    <row r="119" ht="19" customHeight="1" spans="1:12">
      <c r="A119" s="10">
        <v>116</v>
      </c>
      <c r="B119" s="16"/>
      <c r="C119" s="20" t="s">
        <v>440</v>
      </c>
      <c r="D119" s="22" t="s">
        <v>118</v>
      </c>
      <c r="E119" s="22">
        <v>1</v>
      </c>
      <c r="F119" s="42" t="s">
        <v>441</v>
      </c>
      <c r="G119" s="14" t="s">
        <v>442</v>
      </c>
      <c r="H119" s="43" t="s">
        <v>384</v>
      </c>
      <c r="I119" s="15">
        <v>80.05</v>
      </c>
      <c r="J119" s="33">
        <f t="shared" si="21"/>
        <v>77.57</v>
      </c>
      <c r="K119" s="13" t="s">
        <v>20</v>
      </c>
      <c r="L119" s="34" t="s">
        <v>21</v>
      </c>
    </row>
    <row r="120" ht="19" customHeight="1" spans="1:12">
      <c r="A120" s="10">
        <v>117</v>
      </c>
      <c r="B120" s="16"/>
      <c r="C120" s="20"/>
      <c r="D120" s="22"/>
      <c r="E120" s="22"/>
      <c r="F120" s="42" t="s">
        <v>443</v>
      </c>
      <c r="G120" s="14" t="s">
        <v>444</v>
      </c>
      <c r="H120" s="43" t="s">
        <v>445</v>
      </c>
      <c r="I120" s="15">
        <v>79.37</v>
      </c>
      <c r="J120" s="33">
        <f t="shared" si="21"/>
        <v>75.375</v>
      </c>
      <c r="K120" s="13" t="s">
        <v>25</v>
      </c>
      <c r="L120" s="34"/>
    </row>
    <row r="121" ht="19" customHeight="1" spans="1:12">
      <c r="A121" s="10">
        <v>118</v>
      </c>
      <c r="B121" s="18"/>
      <c r="C121" s="20"/>
      <c r="D121" s="22"/>
      <c r="E121" s="22"/>
      <c r="F121" s="42" t="s">
        <v>446</v>
      </c>
      <c r="G121" s="14" t="s">
        <v>447</v>
      </c>
      <c r="H121" s="43" t="s">
        <v>448</v>
      </c>
      <c r="I121" s="15">
        <v>78.46</v>
      </c>
      <c r="J121" s="33">
        <f t="shared" si="21"/>
        <v>74.885</v>
      </c>
      <c r="K121" s="13" t="s">
        <v>29</v>
      </c>
      <c r="L121" s="34"/>
    </row>
  </sheetData>
  <sheetProtection password="C5F7" sheet="1" objects="1"/>
  <autoFilter ref="A3:M121">
    <filterColumn colId="6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2BA02"/>
                <bgColor rgb="FFF2BA02"/>
              </patternFill>
            </fill>
          </dxf>
        </dxfs>
      </extLst>
    </filterColumn>
    <extLst/>
  </autoFilter>
  <mergeCells count="120">
    <mergeCell ref="A2:L2"/>
    <mergeCell ref="B4:B6"/>
    <mergeCell ref="B7:B9"/>
    <mergeCell ref="B10:B12"/>
    <mergeCell ref="B13:B21"/>
    <mergeCell ref="B23:B28"/>
    <mergeCell ref="B29:B31"/>
    <mergeCell ref="B32:B34"/>
    <mergeCell ref="B35:B55"/>
    <mergeCell ref="B56:B67"/>
    <mergeCell ref="B68:B73"/>
    <mergeCell ref="B74:B79"/>
    <mergeCell ref="B80:B85"/>
    <mergeCell ref="B86:B91"/>
    <mergeCell ref="B92:B97"/>
    <mergeCell ref="B98:B103"/>
    <mergeCell ref="B104:B109"/>
    <mergeCell ref="B110:B121"/>
    <mergeCell ref="C4:C6"/>
    <mergeCell ref="C7:C9"/>
    <mergeCell ref="C10:C12"/>
    <mergeCell ref="C13:C15"/>
    <mergeCell ref="C16:C18"/>
    <mergeCell ref="C19:C21"/>
    <mergeCell ref="C23:C25"/>
    <mergeCell ref="C26:C28"/>
    <mergeCell ref="C29:C31"/>
    <mergeCell ref="C32:C34"/>
    <mergeCell ref="C35:C37"/>
    <mergeCell ref="C38:C40"/>
    <mergeCell ref="C41:C43"/>
    <mergeCell ref="C44:C49"/>
    <mergeCell ref="C50:C52"/>
    <mergeCell ref="C53:C55"/>
    <mergeCell ref="C56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3"/>
    <mergeCell ref="C104:C106"/>
    <mergeCell ref="C107:C109"/>
    <mergeCell ref="C110:C118"/>
    <mergeCell ref="C119:C121"/>
    <mergeCell ref="D4:D6"/>
    <mergeCell ref="D7:D9"/>
    <mergeCell ref="D10:D12"/>
    <mergeCell ref="D13:D15"/>
    <mergeCell ref="D16:D18"/>
    <mergeCell ref="D19:D21"/>
    <mergeCell ref="D23:D25"/>
    <mergeCell ref="D26:D28"/>
    <mergeCell ref="D29:D31"/>
    <mergeCell ref="D32:D34"/>
    <mergeCell ref="D35:D37"/>
    <mergeCell ref="D38:D40"/>
    <mergeCell ref="D41:D43"/>
    <mergeCell ref="D44:D49"/>
    <mergeCell ref="D50:D52"/>
    <mergeCell ref="D53:D55"/>
    <mergeCell ref="D56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3"/>
    <mergeCell ref="D104:D106"/>
    <mergeCell ref="D107:D109"/>
    <mergeCell ref="D110:D118"/>
    <mergeCell ref="D119:D121"/>
    <mergeCell ref="E4:E6"/>
    <mergeCell ref="E7:E9"/>
    <mergeCell ref="E10:E12"/>
    <mergeCell ref="E13:E15"/>
    <mergeCell ref="E16:E18"/>
    <mergeCell ref="E19:E21"/>
    <mergeCell ref="E23:E25"/>
    <mergeCell ref="E26:E28"/>
    <mergeCell ref="E29:E31"/>
    <mergeCell ref="E32:E34"/>
    <mergeCell ref="E35:E37"/>
    <mergeCell ref="E38:E40"/>
    <mergeCell ref="E41:E43"/>
    <mergeCell ref="E44:E49"/>
    <mergeCell ref="E50:E52"/>
    <mergeCell ref="E53:E55"/>
    <mergeCell ref="E56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3"/>
    <mergeCell ref="E104:E106"/>
    <mergeCell ref="E107:E109"/>
    <mergeCell ref="E110:E118"/>
    <mergeCell ref="E119:E1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何永枢</cp:lastModifiedBy>
  <dcterms:created xsi:type="dcterms:W3CDTF">2023-05-12T11:15:00Z</dcterms:created>
  <dcterms:modified xsi:type="dcterms:W3CDTF">2024-11-23T10:19:47Z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